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360" yWindow="0" windowWidth="20160" windowHeight="14100" activeTab="1"/>
  </bookViews>
  <sheets>
    <sheet name="AM Drivers" sheetId="1" r:id="rId1"/>
    <sheet name="PM Drivers" sheetId="2" r:id="rId2"/>
    <sheet name="Overall Notes" sheetId="6" r:id="rId3"/>
    <sheet name="Individual Groups" sheetId="5" r:id="rId4"/>
    <sheet name="Schedule" sheetId="7" r:id="rId5"/>
  </sheets>
  <definedNames>
    <definedName name="_xlnm.Print_Area" localSheetId="0">'AM Drivers'!$B$1:$J$38</definedName>
    <definedName name="_xlnm.Print_Area" localSheetId="3">'Individual Groups'!$A$1:$J$31</definedName>
    <definedName name="_xlnm.Print_Area" localSheetId="2">'Overall Notes'!$A$1:$J$29</definedName>
    <definedName name="_xlnm.Print_Area" localSheetId="1">'PM Drivers'!$B$1:$J$38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2" l="1"/>
  <c r="J11" i="1"/>
  <c r="J16" i="1"/>
  <c r="J27" i="1"/>
  <c r="J32" i="1"/>
  <c r="J11" i="2"/>
  <c r="J16" i="2"/>
  <c r="J32" i="2"/>
  <c r="J27" i="2"/>
  <c r="J17" i="1"/>
  <c r="J30" i="2"/>
  <c r="J38" i="2"/>
  <c r="J37" i="2"/>
  <c r="J36" i="2"/>
  <c r="J35" i="2"/>
  <c r="J34" i="2"/>
  <c r="J33" i="2"/>
  <c r="J31" i="2"/>
  <c r="J29" i="2"/>
  <c r="J28" i="2"/>
  <c r="J26" i="2"/>
  <c r="J25" i="2"/>
  <c r="J24" i="2"/>
  <c r="J23" i="2"/>
  <c r="J22" i="2"/>
  <c r="J21" i="2"/>
  <c r="J20" i="2"/>
  <c r="J19" i="2"/>
  <c r="J18" i="2"/>
  <c r="J17" i="2"/>
  <c r="J15" i="2"/>
  <c r="J14" i="2"/>
  <c r="J13" i="2"/>
  <c r="J12" i="2"/>
  <c r="J10" i="2"/>
  <c r="J9" i="2"/>
  <c r="J8" i="2"/>
  <c r="J7" i="2"/>
  <c r="J6" i="2"/>
  <c r="J5" i="2"/>
  <c r="J4" i="2"/>
  <c r="J38" i="1"/>
  <c r="J37" i="1"/>
  <c r="J36" i="1"/>
  <c r="J35" i="1"/>
  <c r="J34" i="1"/>
  <c r="J33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5" i="1"/>
  <c r="J14" i="1"/>
  <c r="J13" i="1"/>
  <c r="J12" i="1"/>
  <c r="J10" i="1"/>
  <c r="J9" i="1"/>
  <c r="J8" i="1"/>
  <c r="J7" i="1"/>
  <c r="J6" i="1"/>
  <c r="J5" i="1"/>
  <c r="J4" i="1"/>
  <c r="J3" i="1"/>
  <c r="J3" i="2"/>
</calcChain>
</file>

<file path=xl/sharedStrings.xml><?xml version="1.0" encoding="utf-8"?>
<sst xmlns="http://schemas.openxmlformats.org/spreadsheetml/2006/main" count="805" uniqueCount="145">
  <si>
    <t>Staging</t>
  </si>
  <si>
    <t>Braking</t>
  </si>
  <si>
    <t>Slalom</t>
  </si>
  <si>
    <t>Starter</t>
  </si>
  <si>
    <t>Cones</t>
  </si>
  <si>
    <t>Driver</t>
  </si>
  <si>
    <t>Work Location</t>
  </si>
  <si>
    <t>Note:</t>
  </si>
  <si>
    <t>During the drivers meeting, someone should look at the no-shows and walk-ins (if any)</t>
  </si>
  <si>
    <t>and move drivers so the groups are as even as possible. We want the A groups to all be full;</t>
  </si>
  <si>
    <t xml:space="preserve">variations should be in the B group. </t>
  </si>
  <si>
    <t>Round / Group(s)</t>
  </si>
  <si>
    <t>Skidpad1</t>
  </si>
  <si>
    <t>Skidpad2</t>
  </si>
  <si>
    <t>Skidpad3</t>
  </si>
  <si>
    <t>3A</t>
  </si>
  <si>
    <t>4A</t>
  </si>
  <si>
    <t>2A</t>
  </si>
  <si>
    <t>1A</t>
  </si>
  <si>
    <t>Group</t>
  </si>
  <si>
    <t>1B</t>
  </si>
  <si>
    <t>2B</t>
  </si>
  <si>
    <t>3B</t>
  </si>
  <si>
    <t>4B</t>
  </si>
  <si>
    <t>Skidpad #1</t>
  </si>
  <si>
    <t>Skidpad #2</t>
  </si>
  <si>
    <t>Skidpad #3</t>
  </si>
  <si>
    <t xml:space="preserve">           DRIVING in AM</t>
  </si>
  <si>
    <t>WORKING in PM</t>
  </si>
  <si>
    <t xml:space="preserve">           DRIVING in PM</t>
  </si>
  <si>
    <t>WORKING in AM</t>
  </si>
  <si>
    <t>Group 1</t>
  </si>
  <si>
    <t>Group 2</t>
  </si>
  <si>
    <t>Overall</t>
  </si>
  <si>
    <t>Group 3</t>
  </si>
  <si>
    <t>Group 4</t>
  </si>
  <si>
    <t>Run Sequence</t>
  </si>
  <si>
    <t>Work Assignment</t>
  </si>
  <si>
    <t>For each session, divide drivers into 4 groups (9 each)</t>
  </si>
  <si>
    <t>Divide each group into A (6 drivers) and B (3 drivers)</t>
  </si>
  <si>
    <t>First Run</t>
  </si>
  <si>
    <t>Second Run</t>
  </si>
  <si>
    <t>Lunch</t>
  </si>
  <si>
    <t>Third Run</t>
  </si>
  <si>
    <t>Fourth Run</t>
  </si>
  <si>
    <t>Instructors</t>
  </si>
  <si>
    <t>Worker</t>
  </si>
  <si>
    <t>turning left (counter clockwise)</t>
  </si>
  <si>
    <t>turning right (clockwise)</t>
  </si>
  <si>
    <t>Skid 1 - turning left (counter clockwise)</t>
  </si>
  <si>
    <t>Skid 2 - turning right (clockwise)</t>
  </si>
  <si>
    <t>Skid 3 - turning left runs 1 &amp; 4 (counter clockwise), turning right runs 2 &amp; 3 (clockwise)</t>
  </si>
  <si>
    <t>turning left (counter clockwise runs 1 &amp; 4</t>
  </si>
  <si>
    <t>turning right(clockwise) runs 2 &amp; 3</t>
  </si>
  <si>
    <t>`</t>
  </si>
  <si>
    <t>registration, Tech Inspection, Work assignments, Familiarize with layout</t>
  </si>
  <si>
    <t>Drivers' Meeting; Instructors' Meeting</t>
  </si>
  <si>
    <t>Morning session begins</t>
  </si>
  <si>
    <t>time</t>
  </si>
  <si>
    <t>Activity</t>
  </si>
  <si>
    <t>SkidPad #3</t>
  </si>
  <si>
    <t>Exercize #1</t>
  </si>
  <si>
    <t>Exercize #2</t>
  </si>
  <si>
    <t>Exercize #3</t>
  </si>
  <si>
    <t>Exercize #4</t>
  </si>
  <si>
    <t>-</t>
  </si>
  <si>
    <t>Clockwise</t>
  </si>
  <si>
    <t>Counter-Clock</t>
  </si>
  <si>
    <t>Afternoon session begins</t>
  </si>
  <si>
    <t>Conclusion, Pickup Cones, Put away equipment, fire extinguishers, flags, Pack Van (please help!)</t>
  </si>
  <si>
    <t>May 13th Car Control Clinic Rotation</t>
  </si>
  <si>
    <t>Divide drivers into AM and PM sessions (~32 each)</t>
  </si>
  <si>
    <t>2017 Schedule</t>
  </si>
  <si>
    <t>First Exercize</t>
  </si>
  <si>
    <t>Second Exercize</t>
  </si>
  <si>
    <t>Third Exercize</t>
  </si>
  <si>
    <t>Final Exercize</t>
  </si>
  <si>
    <t>do not fill</t>
  </si>
  <si>
    <t>Balzer, Phil</t>
  </si>
  <si>
    <t>Bertetti, Scott</t>
  </si>
  <si>
    <t>Bruno, Rob</t>
  </si>
  <si>
    <t>Chan, Peter</t>
  </si>
  <si>
    <t>Cicchino, Robert</t>
  </si>
  <si>
    <t>Fennessey, Tom</t>
  </si>
  <si>
    <t>Grobman, Bruce</t>
  </si>
  <si>
    <t>Gutierrez, Luis A.</t>
  </si>
  <si>
    <t>Israel, Michael</t>
  </si>
  <si>
    <t>Knutson, Marshall</t>
  </si>
  <si>
    <t>MacKay, John</t>
  </si>
  <si>
    <t>Marchese, Joe</t>
  </si>
  <si>
    <t>Marsillo, John</t>
  </si>
  <si>
    <t>McAfee, Sheryl</t>
  </si>
  <si>
    <t>McClune, Patrick</t>
  </si>
  <si>
    <t>Munch, Douglas</t>
  </si>
  <si>
    <t>Roe, Clint</t>
  </si>
  <si>
    <t>Roe, Robert</t>
  </si>
  <si>
    <t>Sacks, Harry</t>
  </si>
  <si>
    <t>Shrem, Max</t>
  </si>
  <si>
    <t>Wilkens, Brian</t>
  </si>
  <si>
    <t>Wolf, Justin</t>
  </si>
  <si>
    <t xml:space="preserve">Mitchell, James </t>
  </si>
  <si>
    <t xml:space="preserve">Mo, Marria </t>
  </si>
  <si>
    <t xml:space="preserve">Perelman, Max </t>
  </si>
  <si>
    <t xml:space="preserve">Pichardo, Seth </t>
  </si>
  <si>
    <t xml:space="preserve">Ripley, Tim </t>
  </si>
  <si>
    <t xml:space="preserve">Ritter, Joseph </t>
  </si>
  <si>
    <t xml:space="preserve">Samida, Dexter </t>
  </si>
  <si>
    <t xml:space="preserve">schneider, peter </t>
  </si>
  <si>
    <t xml:space="preserve">Sims, Bob </t>
  </si>
  <si>
    <t xml:space="preserve">Solomon, Michael </t>
  </si>
  <si>
    <t xml:space="preserve">Trudel, Ryan </t>
  </si>
  <si>
    <t xml:space="preserve">Walker, Jeff </t>
  </si>
  <si>
    <t xml:space="preserve">Washburn, George </t>
  </si>
  <si>
    <t xml:space="preserve">Zoubarev, Val </t>
  </si>
  <si>
    <t xml:space="preserve">Anderson, Mark </t>
  </si>
  <si>
    <t xml:space="preserve">Beaton, Dana </t>
  </si>
  <si>
    <t xml:space="preserve">Erbesh, Vidal </t>
  </si>
  <si>
    <t xml:space="preserve">Erkovan, Omer </t>
  </si>
  <si>
    <t xml:space="preserve">Fein, Bruce </t>
  </si>
  <si>
    <t xml:space="preserve">Fennessey, Bernard </t>
  </si>
  <si>
    <t xml:space="preserve">Gross, Scott </t>
  </si>
  <si>
    <t xml:space="preserve">Hernsdorf, Bruce </t>
  </si>
  <si>
    <t xml:space="preserve">Kim, Steven </t>
  </si>
  <si>
    <t xml:space="preserve">Kuklova, Natalia </t>
  </si>
  <si>
    <t xml:space="preserve">Levy, Stuart </t>
  </si>
  <si>
    <t xml:space="preserve">Maguire, Jim </t>
  </si>
  <si>
    <t>Cheng, Dylan</t>
  </si>
  <si>
    <t>Evelich, Robert</t>
  </si>
  <si>
    <t>Ghazali, Cynthia</t>
  </si>
  <si>
    <t>Polavarapu, Goutham</t>
  </si>
  <si>
    <t>Kamp, Oliver</t>
  </si>
  <si>
    <t>Phelan, Jessica*</t>
  </si>
  <si>
    <t>Erbesh, Neil*</t>
  </si>
  <si>
    <t>Son, Sejin*</t>
  </si>
  <si>
    <t>Riester, Zane*</t>
  </si>
  <si>
    <t>* = sharing</t>
  </si>
  <si>
    <t>Wilkens, Christopher*</t>
  </si>
  <si>
    <t>Ritter, Albert*</t>
  </si>
  <si>
    <t>Phelan, Nicole*</t>
  </si>
  <si>
    <t>Sacks, Jeremy</t>
  </si>
  <si>
    <t>Shin, David</t>
  </si>
  <si>
    <t>Hogan, Daniel</t>
  </si>
  <si>
    <t>Doherty, Steve</t>
  </si>
  <si>
    <t>Watt, Thomas</t>
  </si>
  <si>
    <t>extra - assign to no show or to any PM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</si>
</sst>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u/>
      <sz val="14"/>
      <color theme="1"/>
      <name val="Calibri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theme="4" tint="0.59999389629810485"/>
      </patternFill>
    </fill>
    <fill>
      <patternFill patternType="gray125">
        <bgColor theme="6" tint="0.5999938962981048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9" tint="0.3999755851924192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7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 wrapText="1"/>
    </xf>
    <xf numFmtId="0" fontId="11" fillId="0" borderId="0" xfId="0" applyFont="1"/>
    <xf numFmtId="0" fontId="0" fillId="6" borderId="0" xfId="0" applyFill="1"/>
    <xf numFmtId="0" fontId="0" fillId="0" borderId="0" xfId="0" applyFill="1"/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1" fillId="8" borderId="0" xfId="0" applyFont="1" applyFill="1"/>
    <xf numFmtId="0" fontId="0" fillId="8" borderId="0" xfId="0" applyFill="1"/>
    <xf numFmtId="0" fontId="11" fillId="7" borderId="0" xfId="0" applyFont="1" applyFill="1"/>
    <xf numFmtId="0" fontId="0" fillId="7" borderId="0" xfId="0" applyFill="1"/>
    <xf numFmtId="0" fontId="11" fillId="6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1" fillId="13" borderId="0" xfId="0" applyFont="1" applyFill="1"/>
    <xf numFmtId="0" fontId="0" fillId="13" borderId="0" xfId="0" applyFill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7" borderId="21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17" borderId="18" xfId="0" applyFill="1" applyBorder="1" applyAlignment="1">
      <alignment horizontal="center"/>
    </xf>
    <xf numFmtId="0" fontId="0" fillId="17" borderId="24" xfId="0" applyFill="1" applyBorder="1" applyAlignment="1">
      <alignment horizontal="center"/>
    </xf>
    <xf numFmtId="0" fontId="0" fillId="0" borderId="25" xfId="0" applyFont="1" applyFill="1" applyBorder="1"/>
    <xf numFmtId="0" fontId="0" fillId="18" borderId="18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8" fillId="0" borderId="19" xfId="0" applyFont="1" applyFill="1" applyBorder="1"/>
    <xf numFmtId="0" fontId="0" fillId="19" borderId="28" xfId="0" applyFill="1" applyBorder="1" applyAlignment="1">
      <alignment horizontal="center"/>
    </xf>
    <xf numFmtId="0" fontId="8" fillId="0" borderId="25" xfId="0" applyFont="1" applyFill="1" applyBorder="1"/>
    <xf numFmtId="0" fontId="0" fillId="0" borderId="14" xfId="0" applyBorder="1" applyAlignment="1">
      <alignment horizontal="center"/>
    </xf>
    <xf numFmtId="0" fontId="0" fillId="0" borderId="0" xfId="0" applyFont="1" applyFill="1"/>
    <xf numFmtId="0" fontId="0" fillId="0" borderId="17" xfId="0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0" borderId="25" xfId="0" applyFill="1" applyBorder="1"/>
    <xf numFmtId="0" fontId="0" fillId="0" borderId="14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9" xfId="0" applyFill="1" applyBorder="1"/>
    <xf numFmtId="0" fontId="0" fillId="19" borderId="25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0" borderId="26" xfId="0" applyFill="1" applyBorder="1"/>
    <xf numFmtId="0" fontId="0" fillId="18" borderId="32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8" borderId="22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20" fontId="16" fillId="0" borderId="0" xfId="0" applyNumberFormat="1" applyFont="1"/>
    <xf numFmtId="0" fontId="16" fillId="0" borderId="0" xfId="0" applyFont="1" applyAlignment="1">
      <alignment wrapText="1"/>
    </xf>
    <xf numFmtId="0" fontId="0" fillId="0" borderId="35" xfId="0" applyFill="1" applyBorder="1"/>
    <xf numFmtId="0" fontId="0" fillId="17" borderId="36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8" borderId="36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36" xfId="0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9" fillId="4" borderId="28" xfId="0" applyFont="1" applyFill="1" applyBorder="1"/>
    <xf numFmtId="0" fontId="0" fillId="0" borderId="0" xfId="0" applyFont="1" applyFill="1" applyBorder="1"/>
    <xf numFmtId="0" fontId="9" fillId="0" borderId="2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7" xfId="0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0" fillId="0" borderId="19" xfId="0" applyFont="1" applyFill="1" applyBorder="1"/>
    <xf numFmtId="0" fontId="0" fillId="12" borderId="1" xfId="0" applyFill="1" applyBorder="1" applyAlignment="1">
      <alignment horizontal="left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Light16"/>
  <colors>
    <mruColors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L1" sqref="L1"/>
    </sheetView>
  </sheetViews>
  <sheetFormatPr baseColWidth="10" defaultColWidth="8.83203125" defaultRowHeight="14" x14ac:dyDescent="0"/>
  <cols>
    <col min="1" max="1" width="10.5" style="1" customWidth="1"/>
    <col min="2" max="2" width="21.6640625" customWidth="1"/>
    <col min="3" max="3" width="13.6640625" style="1" customWidth="1"/>
    <col min="4" max="4" width="13.6640625" style="57" customWidth="1"/>
    <col min="5" max="6" width="13.6640625" style="56" customWidth="1"/>
    <col min="7" max="7" width="3.5" style="1" customWidth="1"/>
    <col min="8" max="9" width="13.6640625" style="1" customWidth="1"/>
    <col min="10" max="10" width="20.1640625" customWidth="1"/>
  </cols>
  <sheetData>
    <row r="1" spans="1:16" ht="46.5" customHeight="1" thickBot="1">
      <c r="B1" s="164" t="s">
        <v>27</v>
      </c>
      <c r="C1" s="165"/>
      <c r="D1" s="165"/>
      <c r="E1" s="165"/>
      <c r="F1" s="166"/>
      <c r="G1" s="119"/>
      <c r="H1" s="161" t="s">
        <v>28</v>
      </c>
      <c r="I1" s="162"/>
      <c r="J1" s="163"/>
    </row>
    <row r="2" spans="1:16" ht="29" thickBot="1">
      <c r="A2" s="5" t="s">
        <v>19</v>
      </c>
      <c r="B2" s="83" t="s">
        <v>5</v>
      </c>
      <c r="C2" s="84" t="s">
        <v>73</v>
      </c>
      <c r="D2" s="84" t="s">
        <v>74</v>
      </c>
      <c r="E2" s="158" t="s">
        <v>75</v>
      </c>
      <c r="F2" s="85" t="s">
        <v>76</v>
      </c>
      <c r="G2" s="82"/>
      <c r="H2" s="96" t="s">
        <v>6</v>
      </c>
      <c r="I2" s="97" t="s">
        <v>37</v>
      </c>
      <c r="J2" s="111" t="s">
        <v>46</v>
      </c>
    </row>
    <row r="3" spans="1:16" ht="15" thickTop="1">
      <c r="A3" s="1" t="s">
        <v>18</v>
      </c>
      <c r="B3" s="56" t="s">
        <v>114</v>
      </c>
      <c r="C3" s="134" t="s">
        <v>2</v>
      </c>
      <c r="D3" s="71" t="s">
        <v>1</v>
      </c>
      <c r="E3" s="61" t="s">
        <v>26</v>
      </c>
      <c r="F3" s="86" t="s">
        <v>24</v>
      </c>
      <c r="G3" s="2"/>
      <c r="H3" s="98" t="s">
        <v>2</v>
      </c>
      <c r="I3" s="124" t="s">
        <v>3</v>
      </c>
      <c r="J3" s="127" t="str">
        <f t="shared" ref="J3:J17" si="0">B3</f>
        <v xml:space="preserve">Anderson, Mark </v>
      </c>
      <c r="M3" s="3"/>
    </row>
    <row r="4" spans="1:16">
      <c r="A4" s="1" t="s">
        <v>18</v>
      </c>
      <c r="B4" s="56" t="s">
        <v>78</v>
      </c>
      <c r="C4" s="148" t="s">
        <v>2</v>
      </c>
      <c r="D4" s="71" t="s">
        <v>1</v>
      </c>
      <c r="E4" s="61" t="s">
        <v>26</v>
      </c>
      <c r="F4" s="86" t="s">
        <v>24</v>
      </c>
      <c r="G4" s="2"/>
      <c r="H4" s="98" t="s">
        <v>2</v>
      </c>
      <c r="I4" s="58" t="s">
        <v>0</v>
      </c>
      <c r="J4" s="120" t="str">
        <f t="shared" si="0"/>
        <v>Balzer, Phil</v>
      </c>
    </row>
    <row r="5" spans="1:16">
      <c r="A5" s="1" t="s">
        <v>18</v>
      </c>
      <c r="B5" s="56" t="s">
        <v>115</v>
      </c>
      <c r="C5" s="134" t="s">
        <v>2</v>
      </c>
      <c r="D5" s="71" t="s">
        <v>1</v>
      </c>
      <c r="E5" s="61" t="s">
        <v>26</v>
      </c>
      <c r="F5" s="86" t="s">
        <v>24</v>
      </c>
      <c r="G5" s="2"/>
      <c r="H5" s="98" t="s">
        <v>2</v>
      </c>
      <c r="I5" s="66" t="s">
        <v>0</v>
      </c>
      <c r="J5" s="120" t="str">
        <f t="shared" si="0"/>
        <v xml:space="preserve">Beaton, Dana </v>
      </c>
    </row>
    <row r="6" spans="1:16">
      <c r="A6" s="1" t="s">
        <v>18</v>
      </c>
      <c r="B6" s="56" t="s">
        <v>79</v>
      </c>
      <c r="C6" s="134" t="s">
        <v>2</v>
      </c>
      <c r="D6" s="71" t="s">
        <v>1</v>
      </c>
      <c r="E6" s="61" t="s">
        <v>26</v>
      </c>
      <c r="F6" s="86" t="s">
        <v>24</v>
      </c>
      <c r="G6" s="2"/>
      <c r="H6" s="98" t="s">
        <v>2</v>
      </c>
      <c r="I6" s="64" t="s">
        <v>4</v>
      </c>
      <c r="J6" s="120" t="str">
        <f t="shared" si="0"/>
        <v>Bertetti, Scott</v>
      </c>
    </row>
    <row r="7" spans="1:16">
      <c r="A7" s="1" t="s">
        <v>18</v>
      </c>
      <c r="B7" s="56" t="s">
        <v>140</v>
      </c>
      <c r="C7" s="134" t="s">
        <v>2</v>
      </c>
      <c r="D7" s="71" t="s">
        <v>1</v>
      </c>
      <c r="E7" s="61" t="s">
        <v>26</v>
      </c>
      <c r="F7" s="86" t="s">
        <v>24</v>
      </c>
      <c r="G7" s="2"/>
      <c r="H7" s="98" t="s">
        <v>2</v>
      </c>
      <c r="I7" s="64" t="s">
        <v>4</v>
      </c>
      <c r="J7" s="120" t="str">
        <f t="shared" si="0"/>
        <v>Shin, David</v>
      </c>
    </row>
    <row r="8" spans="1:16" ht="15" thickBot="1">
      <c r="A8" s="109" t="s">
        <v>18</v>
      </c>
      <c r="B8" s="159" t="s">
        <v>77</v>
      </c>
      <c r="C8" s="149" t="s">
        <v>2</v>
      </c>
      <c r="D8" s="72" t="s">
        <v>1</v>
      </c>
      <c r="E8" s="62" t="s">
        <v>26</v>
      </c>
      <c r="F8" s="87" t="s">
        <v>24</v>
      </c>
      <c r="G8" s="2"/>
      <c r="H8" s="98" t="s">
        <v>2</v>
      </c>
      <c r="I8" s="64" t="s">
        <v>4</v>
      </c>
      <c r="J8" s="120" t="str">
        <f t="shared" si="0"/>
        <v>do not fill</v>
      </c>
    </row>
    <row r="9" spans="1:16">
      <c r="A9" s="1" t="s">
        <v>20</v>
      </c>
      <c r="B9" s="56" t="s">
        <v>80</v>
      </c>
      <c r="C9" s="134" t="s">
        <v>2</v>
      </c>
      <c r="D9" s="71" t="s">
        <v>1</v>
      </c>
      <c r="E9" s="59" t="s">
        <v>24</v>
      </c>
      <c r="F9" s="88" t="s">
        <v>25</v>
      </c>
      <c r="G9" s="2"/>
      <c r="H9" s="98" t="s">
        <v>2</v>
      </c>
      <c r="I9" s="64" t="s">
        <v>4</v>
      </c>
      <c r="J9" s="120" t="str">
        <f t="shared" si="0"/>
        <v>Bruno, Rob</v>
      </c>
    </row>
    <row r="10" spans="1:16">
      <c r="A10" s="1" t="s">
        <v>20</v>
      </c>
      <c r="B10" s="56" t="s">
        <v>81</v>
      </c>
      <c r="C10" s="134" t="s">
        <v>2</v>
      </c>
      <c r="D10" s="71" t="s">
        <v>1</v>
      </c>
      <c r="E10" s="59" t="s">
        <v>24</v>
      </c>
      <c r="F10" s="88" t="s">
        <v>25</v>
      </c>
      <c r="G10" s="2"/>
      <c r="H10" s="98" t="s">
        <v>2</v>
      </c>
      <c r="I10" s="64" t="s">
        <v>4</v>
      </c>
      <c r="J10" s="120" t="str">
        <f t="shared" si="0"/>
        <v>Chan, Peter</v>
      </c>
      <c r="K10" s="4"/>
      <c r="L10" s="4"/>
    </row>
    <row r="11" spans="1:16" ht="15" thickBot="1">
      <c r="A11" s="109" t="s">
        <v>20</v>
      </c>
      <c r="B11" s="207" t="s">
        <v>131</v>
      </c>
      <c r="C11" s="149" t="s">
        <v>2</v>
      </c>
      <c r="D11" s="72" t="s">
        <v>1</v>
      </c>
      <c r="E11" s="67" t="s">
        <v>24</v>
      </c>
      <c r="F11" s="89" t="s">
        <v>25</v>
      </c>
      <c r="G11" s="54"/>
      <c r="H11" s="126" t="s">
        <v>2</v>
      </c>
      <c r="I11" s="122" t="s">
        <v>4</v>
      </c>
      <c r="J11" s="120" t="str">
        <f>B11</f>
        <v>Phelan, Jessica*</v>
      </c>
      <c r="K11" s="4"/>
      <c r="L11" s="4"/>
    </row>
    <row r="12" spans="1:16">
      <c r="A12" s="1" t="s">
        <v>17</v>
      </c>
      <c r="B12" s="56" t="s">
        <v>82</v>
      </c>
      <c r="C12" s="150" t="s">
        <v>1</v>
      </c>
      <c r="D12" s="75" t="s">
        <v>24</v>
      </c>
      <c r="E12" s="78" t="s">
        <v>25</v>
      </c>
      <c r="F12" s="90" t="s">
        <v>2</v>
      </c>
      <c r="G12" s="2"/>
      <c r="H12" s="101" t="s">
        <v>1</v>
      </c>
      <c r="I12" s="125" t="s">
        <v>3</v>
      </c>
      <c r="J12" s="120" t="str">
        <f t="shared" si="0"/>
        <v>Cicchino, Robert</v>
      </c>
      <c r="K12" s="4"/>
      <c r="L12" s="4"/>
    </row>
    <row r="13" spans="1:16">
      <c r="A13" s="1" t="s">
        <v>17</v>
      </c>
      <c r="B13" s="56" t="s">
        <v>132</v>
      </c>
      <c r="C13" s="150" t="s">
        <v>1</v>
      </c>
      <c r="D13" s="75" t="s">
        <v>24</v>
      </c>
      <c r="E13" s="78" t="s">
        <v>25</v>
      </c>
      <c r="F13" s="90" t="s">
        <v>2</v>
      </c>
      <c r="G13" s="2"/>
      <c r="H13" s="101" t="s">
        <v>1</v>
      </c>
      <c r="I13" s="58" t="s">
        <v>0</v>
      </c>
      <c r="J13" s="120" t="str">
        <f t="shared" si="0"/>
        <v>Erbesh, Neil*</v>
      </c>
    </row>
    <row r="14" spans="1:16" ht="14.5" customHeight="1">
      <c r="A14" s="1" t="s">
        <v>17</v>
      </c>
      <c r="B14" s="56" t="s">
        <v>116</v>
      </c>
      <c r="C14" s="150" t="s">
        <v>1</v>
      </c>
      <c r="D14" s="75" t="s">
        <v>24</v>
      </c>
      <c r="E14" s="79" t="s">
        <v>25</v>
      </c>
      <c r="F14" s="90" t="s">
        <v>2</v>
      </c>
      <c r="G14" s="2"/>
      <c r="H14" s="101" t="s">
        <v>1</v>
      </c>
      <c r="I14" s="66" t="s">
        <v>0</v>
      </c>
      <c r="J14" s="120" t="str">
        <f t="shared" si="0"/>
        <v xml:space="preserve">Erbesh, Vidal </v>
      </c>
      <c r="K14" s="23"/>
      <c r="L14" s="24"/>
      <c r="M14" s="24"/>
      <c r="N14" s="24"/>
      <c r="O14" s="24"/>
      <c r="P14" s="24"/>
    </row>
    <row r="15" spans="1:16" ht="15.75" customHeight="1">
      <c r="A15" s="1" t="s">
        <v>17</v>
      </c>
      <c r="B15" s="56" t="s">
        <v>117</v>
      </c>
      <c r="C15" s="150" t="s">
        <v>1</v>
      </c>
      <c r="D15" s="75" t="s">
        <v>24</v>
      </c>
      <c r="E15" s="78" t="s">
        <v>25</v>
      </c>
      <c r="F15" s="90" t="s">
        <v>2</v>
      </c>
      <c r="G15" s="2"/>
      <c r="H15" s="101" t="s">
        <v>1</v>
      </c>
      <c r="I15" s="64" t="s">
        <v>4</v>
      </c>
      <c r="J15" s="120" t="str">
        <f t="shared" si="0"/>
        <v xml:space="preserve">Erkovan, Omer </v>
      </c>
      <c r="K15" s="25"/>
      <c r="M15" s="26"/>
      <c r="N15" s="27"/>
      <c r="O15" s="27"/>
      <c r="P15" s="27"/>
    </row>
    <row r="16" spans="1:16" ht="15.75" customHeight="1">
      <c r="A16" s="1" t="s">
        <v>17</v>
      </c>
      <c r="B16" s="207" t="s">
        <v>105</v>
      </c>
      <c r="C16" s="150" t="s">
        <v>1</v>
      </c>
      <c r="D16" s="75" t="s">
        <v>24</v>
      </c>
      <c r="E16" s="78" t="s">
        <v>25</v>
      </c>
      <c r="F16" s="90" t="s">
        <v>2</v>
      </c>
      <c r="G16" s="2"/>
      <c r="H16" s="101" t="s">
        <v>1</v>
      </c>
      <c r="I16" s="64" t="s">
        <v>4</v>
      </c>
      <c r="J16" s="120" t="str">
        <f>B16</f>
        <v xml:space="preserve">Ritter, Joseph </v>
      </c>
      <c r="K16" s="25"/>
      <c r="L16" s="26"/>
      <c r="M16" s="26"/>
      <c r="N16" s="27"/>
      <c r="O16" s="27"/>
      <c r="P16" s="27"/>
    </row>
    <row r="17" spans="1:16" ht="15.75" customHeight="1" thickBot="1">
      <c r="A17" s="109" t="s">
        <v>17</v>
      </c>
      <c r="B17" s="159" t="s">
        <v>77</v>
      </c>
      <c r="C17" s="112" t="s">
        <v>1</v>
      </c>
      <c r="D17" s="77" t="s">
        <v>24</v>
      </c>
      <c r="E17" s="80" t="s">
        <v>25</v>
      </c>
      <c r="F17" s="91" t="s">
        <v>2</v>
      </c>
      <c r="G17" s="2"/>
      <c r="H17" s="101" t="s">
        <v>1</v>
      </c>
      <c r="I17" s="64" t="s">
        <v>4</v>
      </c>
      <c r="J17" s="120" t="str">
        <f t="shared" si="0"/>
        <v>do not fill</v>
      </c>
      <c r="K17" s="25"/>
      <c r="L17" s="26"/>
      <c r="M17" s="26"/>
      <c r="N17" s="27"/>
      <c r="O17" s="27"/>
      <c r="P17" s="27"/>
    </row>
    <row r="18" spans="1:16" ht="15" thickBot="1">
      <c r="A18" s="51" t="s">
        <v>21</v>
      </c>
      <c r="B18" s="56" t="s">
        <v>118</v>
      </c>
      <c r="C18" s="150" t="s">
        <v>1</v>
      </c>
      <c r="D18" s="78" t="s">
        <v>25</v>
      </c>
      <c r="E18" s="59" t="s">
        <v>24</v>
      </c>
      <c r="F18" s="90" t="s">
        <v>2</v>
      </c>
      <c r="G18" s="54"/>
      <c r="H18" s="101" t="s">
        <v>1</v>
      </c>
      <c r="I18" s="64" t="s">
        <v>4</v>
      </c>
      <c r="J18" s="120" t="str">
        <f t="shared" ref="J18:J38" si="1">B18</f>
        <v xml:space="preserve">Fein, Bruce </v>
      </c>
      <c r="K18" s="25"/>
      <c r="L18" s="27"/>
      <c r="M18" s="27"/>
      <c r="N18" s="27"/>
      <c r="O18" s="27"/>
      <c r="P18" s="27"/>
    </row>
    <row r="19" spans="1:16" ht="15" thickBot="1">
      <c r="A19" s="51" t="s">
        <v>21</v>
      </c>
      <c r="B19" s="56" t="s">
        <v>119</v>
      </c>
      <c r="C19" s="150" t="s">
        <v>1</v>
      </c>
      <c r="D19" s="78" t="s">
        <v>25</v>
      </c>
      <c r="E19" s="59" t="s">
        <v>24</v>
      </c>
      <c r="F19" s="90" t="s">
        <v>2</v>
      </c>
      <c r="G19" s="54"/>
      <c r="H19" s="101" t="s">
        <v>1</v>
      </c>
      <c r="I19" s="64" t="s">
        <v>4</v>
      </c>
      <c r="J19" s="120" t="str">
        <f t="shared" si="1"/>
        <v xml:space="preserve">Fennessey, Bernard </v>
      </c>
      <c r="K19" s="25"/>
      <c r="L19" s="27"/>
      <c r="M19" s="27"/>
      <c r="N19" s="27"/>
      <c r="O19" s="27"/>
      <c r="P19" s="27"/>
    </row>
    <row r="20" spans="1:16" ht="15" thickBot="1">
      <c r="A20" s="109" t="s">
        <v>21</v>
      </c>
      <c r="B20" s="56" t="s">
        <v>83</v>
      </c>
      <c r="C20" s="112" t="s">
        <v>1</v>
      </c>
      <c r="D20" s="80" t="s">
        <v>25</v>
      </c>
      <c r="E20" s="67" t="s">
        <v>24</v>
      </c>
      <c r="F20" s="91" t="s">
        <v>2</v>
      </c>
      <c r="G20" s="55"/>
      <c r="H20" s="130" t="s">
        <v>1</v>
      </c>
      <c r="I20" s="122" t="s">
        <v>4</v>
      </c>
      <c r="J20" s="120" t="str">
        <f t="shared" si="1"/>
        <v>Fennessey, Tom</v>
      </c>
      <c r="K20" s="25"/>
      <c r="L20" s="27"/>
      <c r="M20" s="27"/>
      <c r="N20" s="27"/>
      <c r="O20" s="27"/>
      <c r="P20" s="27"/>
    </row>
    <row r="21" spans="1:16" ht="15" thickBot="1">
      <c r="A21" s="51" t="s">
        <v>15</v>
      </c>
      <c r="B21" s="56" t="s">
        <v>84</v>
      </c>
      <c r="C21" s="75" t="s">
        <v>24</v>
      </c>
      <c r="D21" s="61" t="s">
        <v>26</v>
      </c>
      <c r="E21" s="68" t="s">
        <v>2</v>
      </c>
      <c r="F21" s="92" t="s">
        <v>1</v>
      </c>
      <c r="G21" s="54"/>
      <c r="H21" s="102" t="s">
        <v>24</v>
      </c>
      <c r="I21" s="125" t="s">
        <v>3</v>
      </c>
      <c r="J21" s="120" t="str">
        <f t="shared" si="1"/>
        <v>Grobman, Bruce</v>
      </c>
      <c r="K21" t="s">
        <v>47</v>
      </c>
      <c r="L21" s="27"/>
      <c r="M21" s="27"/>
      <c r="N21" s="27"/>
      <c r="O21" s="27"/>
      <c r="P21" s="27"/>
    </row>
    <row r="22" spans="1:16">
      <c r="A22" s="1" t="s">
        <v>15</v>
      </c>
      <c r="B22" s="56" t="s">
        <v>120</v>
      </c>
      <c r="C22" s="75" t="s">
        <v>24</v>
      </c>
      <c r="D22" s="61" t="s">
        <v>26</v>
      </c>
      <c r="E22" s="68" t="s">
        <v>2</v>
      </c>
      <c r="F22" s="92" t="s">
        <v>1</v>
      </c>
      <c r="G22" s="2"/>
      <c r="H22" s="102" t="s">
        <v>24</v>
      </c>
      <c r="I22" s="135" t="s">
        <v>0</v>
      </c>
      <c r="J22" s="120" t="str">
        <f t="shared" si="1"/>
        <v xml:space="preserve">Gross, Scott </v>
      </c>
    </row>
    <row r="23" spans="1:16">
      <c r="A23" s="1" t="s">
        <v>15</v>
      </c>
      <c r="B23" s="56" t="s">
        <v>85</v>
      </c>
      <c r="C23" s="75" t="s">
        <v>24</v>
      </c>
      <c r="D23" s="61" t="s">
        <v>26</v>
      </c>
      <c r="E23" s="68" t="s">
        <v>2</v>
      </c>
      <c r="F23" s="92" t="s">
        <v>1</v>
      </c>
      <c r="G23" s="2"/>
      <c r="H23" s="102" t="s">
        <v>24</v>
      </c>
      <c r="I23" s="64" t="s">
        <v>4</v>
      </c>
      <c r="J23" s="120" t="str">
        <f t="shared" si="1"/>
        <v>Gutierrez, Luis A.</v>
      </c>
    </row>
    <row r="24" spans="1:16">
      <c r="A24" s="1" t="s">
        <v>15</v>
      </c>
      <c r="B24" s="56" t="s">
        <v>121</v>
      </c>
      <c r="C24" s="75" t="s">
        <v>24</v>
      </c>
      <c r="D24" s="61" t="s">
        <v>26</v>
      </c>
      <c r="E24" s="68" t="s">
        <v>2</v>
      </c>
      <c r="F24" s="92" t="s">
        <v>1</v>
      </c>
      <c r="G24" s="2"/>
      <c r="H24" s="102" t="s">
        <v>24</v>
      </c>
      <c r="I24" s="64" t="s">
        <v>4</v>
      </c>
      <c r="J24" s="120" t="str">
        <f t="shared" si="1"/>
        <v xml:space="preserve">Hernsdorf, Bruce </v>
      </c>
    </row>
    <row r="25" spans="1:16">
      <c r="A25" s="1" t="s">
        <v>15</v>
      </c>
      <c r="B25" s="56" t="s">
        <v>86</v>
      </c>
      <c r="C25" s="75" t="s">
        <v>24</v>
      </c>
      <c r="D25" s="61" t="s">
        <v>26</v>
      </c>
      <c r="E25" s="68" t="s">
        <v>2</v>
      </c>
      <c r="F25" s="92" t="s">
        <v>1</v>
      </c>
      <c r="G25" s="2"/>
      <c r="H25" s="102" t="s">
        <v>24</v>
      </c>
      <c r="I25" s="64" t="s">
        <v>4</v>
      </c>
      <c r="J25" s="120" t="str">
        <f t="shared" si="1"/>
        <v>Israel, Michael</v>
      </c>
    </row>
    <row r="26" spans="1:16" ht="15" thickBot="1">
      <c r="A26" s="109" t="s">
        <v>15</v>
      </c>
      <c r="B26" s="159" t="s">
        <v>77</v>
      </c>
      <c r="C26" s="113" t="s">
        <v>24</v>
      </c>
      <c r="D26" s="62" t="s">
        <v>26</v>
      </c>
      <c r="E26" s="69" t="s">
        <v>2</v>
      </c>
      <c r="F26" s="93" t="s">
        <v>1</v>
      </c>
      <c r="G26" s="54"/>
      <c r="H26" s="131" t="s">
        <v>24</v>
      </c>
      <c r="I26" s="122" t="s">
        <v>4</v>
      </c>
      <c r="J26" s="120" t="str">
        <f t="shared" si="1"/>
        <v>do not fill</v>
      </c>
    </row>
    <row r="27" spans="1:16">
      <c r="A27" s="1" t="s">
        <v>22</v>
      </c>
      <c r="B27" s="56" t="s">
        <v>133</v>
      </c>
      <c r="C27" s="151" t="s">
        <v>26</v>
      </c>
      <c r="D27" s="78" t="s">
        <v>25</v>
      </c>
      <c r="E27" s="68" t="s">
        <v>2</v>
      </c>
      <c r="F27" s="92" t="s">
        <v>1</v>
      </c>
      <c r="G27" s="2"/>
      <c r="H27" s="104" t="s">
        <v>25</v>
      </c>
      <c r="I27" s="133" t="s">
        <v>3</v>
      </c>
      <c r="J27" s="120" t="str">
        <f>B27</f>
        <v>Son, Sejin*</v>
      </c>
      <c r="K27" t="s">
        <v>48</v>
      </c>
    </row>
    <row r="28" spans="1:16">
      <c r="A28" s="51" t="s">
        <v>22</v>
      </c>
      <c r="B28" s="56" t="s">
        <v>122</v>
      </c>
      <c r="C28" s="152" t="s">
        <v>26</v>
      </c>
      <c r="D28" s="78" t="s">
        <v>25</v>
      </c>
      <c r="E28" s="68" t="s">
        <v>2</v>
      </c>
      <c r="F28" s="92" t="s">
        <v>1</v>
      </c>
      <c r="G28" s="2"/>
      <c r="H28" s="104" t="s">
        <v>25</v>
      </c>
      <c r="I28" s="66" t="s">
        <v>0</v>
      </c>
      <c r="J28" s="120" t="str">
        <f t="shared" si="1"/>
        <v xml:space="preserve">Kim, Steven </v>
      </c>
    </row>
    <row r="29" spans="1:16">
      <c r="A29" s="109" t="s">
        <v>22</v>
      </c>
      <c r="B29" s="56" t="s">
        <v>87</v>
      </c>
      <c r="C29" s="153" t="s">
        <v>26</v>
      </c>
      <c r="D29" s="80" t="s">
        <v>25</v>
      </c>
      <c r="E29" s="69" t="s">
        <v>2</v>
      </c>
      <c r="F29" s="93" t="s">
        <v>1</v>
      </c>
      <c r="G29" s="2"/>
      <c r="H29" s="104" t="s">
        <v>25</v>
      </c>
      <c r="I29" s="64" t="s">
        <v>4</v>
      </c>
      <c r="J29" s="120" t="str">
        <f t="shared" si="1"/>
        <v>Knutson, Marshall</v>
      </c>
    </row>
    <row r="30" spans="1:16">
      <c r="A30" s="1" t="s">
        <v>16</v>
      </c>
      <c r="B30" s="56" t="s">
        <v>123</v>
      </c>
      <c r="C30" s="154" t="s">
        <v>25</v>
      </c>
      <c r="D30" s="68" t="s">
        <v>2</v>
      </c>
      <c r="E30" s="128" t="s">
        <v>1</v>
      </c>
      <c r="F30" s="129" t="s">
        <v>26</v>
      </c>
      <c r="G30" s="2"/>
      <c r="H30" s="105" t="s">
        <v>25</v>
      </c>
      <c r="I30" s="64" t="s">
        <v>4</v>
      </c>
      <c r="J30" s="106" t="str">
        <f t="shared" si="1"/>
        <v xml:space="preserve">Kuklova, Natalia </v>
      </c>
    </row>
    <row r="31" spans="1:16">
      <c r="A31" s="1" t="s">
        <v>16</v>
      </c>
      <c r="B31" s="56" t="s">
        <v>124</v>
      </c>
      <c r="C31" s="154" t="s">
        <v>25</v>
      </c>
      <c r="D31" s="68" t="s">
        <v>2</v>
      </c>
      <c r="E31" s="71" t="s">
        <v>1</v>
      </c>
      <c r="F31" s="94" t="s">
        <v>26</v>
      </c>
      <c r="G31" s="2"/>
      <c r="H31" s="104" t="s">
        <v>25</v>
      </c>
      <c r="I31" s="64" t="s">
        <v>4</v>
      </c>
      <c r="J31" s="106" t="str">
        <f t="shared" si="1"/>
        <v xml:space="preserve">Levy, Stuart </v>
      </c>
    </row>
    <row r="32" spans="1:16">
      <c r="A32" s="51" t="s">
        <v>16</v>
      </c>
      <c r="B32" s="56" t="s">
        <v>98</v>
      </c>
      <c r="C32" s="155" t="s">
        <v>25</v>
      </c>
      <c r="D32" s="68" t="s">
        <v>2</v>
      </c>
      <c r="E32" s="71" t="s">
        <v>1</v>
      </c>
      <c r="F32" s="94" t="s">
        <v>26</v>
      </c>
      <c r="G32" s="2"/>
      <c r="H32" s="123" t="s">
        <v>25</v>
      </c>
      <c r="I32" s="122" t="s">
        <v>4</v>
      </c>
      <c r="J32" s="120" t="str">
        <f>B32</f>
        <v>Wilkens, Brian</v>
      </c>
    </row>
    <row r="33" spans="1:17">
      <c r="A33" s="1" t="s">
        <v>16</v>
      </c>
      <c r="B33" s="56" t="s">
        <v>125</v>
      </c>
      <c r="C33" s="154" t="s">
        <v>25</v>
      </c>
      <c r="D33" s="68" t="s">
        <v>2</v>
      </c>
      <c r="E33" s="71" t="s">
        <v>1</v>
      </c>
      <c r="F33" s="94" t="s">
        <v>26</v>
      </c>
      <c r="G33" s="2"/>
      <c r="H33" s="116" t="s">
        <v>26</v>
      </c>
      <c r="I33" s="133" t="s">
        <v>3</v>
      </c>
      <c r="J33" s="106" t="str">
        <f t="shared" si="1"/>
        <v xml:space="preserve">Maguire, Jim </v>
      </c>
      <c r="Q33" s="8"/>
    </row>
    <row r="34" spans="1:17">
      <c r="A34" s="1" t="s">
        <v>16</v>
      </c>
      <c r="B34" s="56" t="s">
        <v>89</v>
      </c>
      <c r="C34" s="154" t="s">
        <v>25</v>
      </c>
      <c r="D34" s="68" t="s">
        <v>2</v>
      </c>
      <c r="E34" s="71" t="s">
        <v>1</v>
      </c>
      <c r="F34" s="94" t="s">
        <v>26</v>
      </c>
      <c r="G34" s="2"/>
      <c r="H34" s="116" t="s">
        <v>26</v>
      </c>
      <c r="I34" s="66" t="s">
        <v>0</v>
      </c>
      <c r="J34" s="106" t="str">
        <f t="shared" si="1"/>
        <v>Marchese, Joe</v>
      </c>
      <c r="K34" t="s">
        <v>52</v>
      </c>
    </row>
    <row r="35" spans="1:17" ht="15" thickBot="1">
      <c r="A35" s="109" t="s">
        <v>16</v>
      </c>
      <c r="B35" s="159" t="s">
        <v>77</v>
      </c>
      <c r="C35" s="156" t="s">
        <v>25</v>
      </c>
      <c r="D35" s="69" t="s">
        <v>2</v>
      </c>
      <c r="E35" s="73" t="s">
        <v>1</v>
      </c>
      <c r="F35" s="95" t="s">
        <v>26</v>
      </c>
      <c r="G35" s="2"/>
      <c r="H35" s="116" t="s">
        <v>26</v>
      </c>
      <c r="I35" s="64" t="s">
        <v>4</v>
      </c>
      <c r="J35" s="106" t="str">
        <f t="shared" si="1"/>
        <v>do not fill</v>
      </c>
      <c r="K35" t="s">
        <v>53</v>
      </c>
    </row>
    <row r="36" spans="1:17">
      <c r="A36" s="1" t="s">
        <v>23</v>
      </c>
      <c r="B36" s="56" t="s">
        <v>141</v>
      </c>
      <c r="C36" s="151" t="s">
        <v>26</v>
      </c>
      <c r="D36" s="68" t="s">
        <v>2</v>
      </c>
      <c r="E36" s="71" t="s">
        <v>1</v>
      </c>
      <c r="F36" s="88" t="s">
        <v>25</v>
      </c>
      <c r="G36" s="2"/>
      <c r="H36" s="116" t="s">
        <v>26</v>
      </c>
      <c r="I36" s="64" t="s">
        <v>4</v>
      </c>
      <c r="J36" s="106" t="str">
        <f t="shared" si="1"/>
        <v>Hogan, Daniel</v>
      </c>
    </row>
    <row r="37" spans="1:17">
      <c r="A37" s="1" t="s">
        <v>23</v>
      </c>
      <c r="B37" s="56" t="s">
        <v>90</v>
      </c>
      <c r="C37" s="151" t="s">
        <v>26</v>
      </c>
      <c r="D37" s="68" t="s">
        <v>2</v>
      </c>
      <c r="E37" s="71" t="s">
        <v>1</v>
      </c>
      <c r="F37" s="88" t="s">
        <v>25</v>
      </c>
      <c r="G37" s="2"/>
      <c r="H37" s="116" t="s">
        <v>26</v>
      </c>
      <c r="I37" s="64" t="s">
        <v>4</v>
      </c>
      <c r="J37" s="106" t="str">
        <f t="shared" si="1"/>
        <v>Marsillo, John</v>
      </c>
    </row>
    <row r="38" spans="1:17" ht="15" thickBot="1">
      <c r="A38" s="109" t="s">
        <v>23</v>
      </c>
      <c r="B38" s="56" t="s">
        <v>91</v>
      </c>
      <c r="C38" s="157" t="s">
        <v>26</v>
      </c>
      <c r="D38" s="70" t="s">
        <v>2</v>
      </c>
      <c r="E38" s="74" t="s">
        <v>1</v>
      </c>
      <c r="F38" s="121" t="s">
        <v>25</v>
      </c>
      <c r="G38" s="54"/>
      <c r="H38" s="118" t="s">
        <v>26</v>
      </c>
      <c r="I38" s="65" t="s">
        <v>4</v>
      </c>
      <c r="J38" s="108" t="str">
        <f t="shared" si="1"/>
        <v>McAfee, Sheryl</v>
      </c>
    </row>
    <row r="40" spans="1:17">
      <c r="B40" s="160" t="s">
        <v>135</v>
      </c>
    </row>
    <row r="43" spans="1:17">
      <c r="J43" t="s">
        <v>54</v>
      </c>
    </row>
  </sheetData>
  <mergeCells count="2">
    <mergeCell ref="H1:J1"/>
    <mergeCell ref="B1:F1"/>
  </mergeCells>
  <phoneticPr fontId="13" type="noConversion"/>
  <pageMargins left="0.76" right="0.62" top="0.75" bottom="0.44" header="0.28000000000000003" footer="0.3"/>
  <pageSetup scale="85" fitToWidth="0" fitToHeight="0" orientation="landscape"/>
  <headerFooter>
    <oddHeader>&amp;C&amp;"Calibri,Bold"&amp;20&amp;K000000 2017 NNJR Car Control Clinic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SheetLayoutView="100" workbookViewId="0">
      <selection activeCell="D46" sqref="D46"/>
    </sheetView>
  </sheetViews>
  <sheetFormatPr baseColWidth="10" defaultColWidth="8.83203125" defaultRowHeight="14" x14ac:dyDescent="0"/>
  <cols>
    <col min="2" max="2" width="21.6640625" style="110" customWidth="1"/>
    <col min="3" max="4" width="13.6640625" customWidth="1"/>
    <col min="5" max="6" width="13.6640625" style="8" customWidth="1"/>
    <col min="7" max="7" width="4" customWidth="1"/>
    <col min="8" max="8" width="13.5" customWidth="1"/>
    <col min="9" max="9" width="13.6640625" customWidth="1"/>
    <col min="10" max="10" width="21.6640625" customWidth="1"/>
    <col min="11" max="11" width="37.5" customWidth="1"/>
  </cols>
  <sheetData>
    <row r="1" spans="1:20" ht="43.5" customHeight="1" thickBot="1">
      <c r="B1" s="164" t="s">
        <v>29</v>
      </c>
      <c r="C1" s="165"/>
      <c r="D1" s="165"/>
      <c r="E1" s="165"/>
      <c r="F1" s="166"/>
      <c r="G1" s="119"/>
      <c r="H1" s="161" t="s">
        <v>30</v>
      </c>
      <c r="I1" s="162"/>
      <c r="J1" s="163"/>
    </row>
    <row r="2" spans="1:20" ht="29" thickBot="1">
      <c r="A2" s="5" t="s">
        <v>19</v>
      </c>
      <c r="B2" s="141" t="s">
        <v>5</v>
      </c>
      <c r="C2" s="84" t="s">
        <v>73</v>
      </c>
      <c r="D2" s="84" t="s">
        <v>74</v>
      </c>
      <c r="E2" s="158" t="s">
        <v>75</v>
      </c>
      <c r="F2" s="85" t="s">
        <v>76</v>
      </c>
      <c r="G2" s="82"/>
      <c r="H2" s="140" t="s">
        <v>6</v>
      </c>
      <c r="I2" s="97" t="s">
        <v>37</v>
      </c>
      <c r="J2" s="139" t="s">
        <v>46</v>
      </c>
    </row>
    <row r="3" spans="1:20" ht="15" thickTop="1">
      <c r="A3" s="1" t="s">
        <v>18</v>
      </c>
      <c r="B3" s="56" t="s">
        <v>92</v>
      </c>
      <c r="C3" s="68" t="s">
        <v>2</v>
      </c>
      <c r="D3" s="71" t="s">
        <v>1</v>
      </c>
      <c r="E3" s="60" t="s">
        <v>26</v>
      </c>
      <c r="F3" s="86" t="s">
        <v>24</v>
      </c>
      <c r="G3" s="2"/>
      <c r="H3" s="98" t="s">
        <v>2</v>
      </c>
      <c r="I3" s="124" t="s">
        <v>3</v>
      </c>
      <c r="J3" s="120" t="str">
        <f t="shared" ref="J3:J10" si="0">B3</f>
        <v>McClune, Patrick</v>
      </c>
      <c r="L3" s="28"/>
      <c r="N3" s="24"/>
      <c r="O3" s="28"/>
      <c r="P3" s="28"/>
      <c r="Q3" s="28"/>
      <c r="R3" s="28"/>
      <c r="S3" s="28"/>
      <c r="T3" s="28"/>
    </row>
    <row r="4" spans="1:20">
      <c r="A4" s="1" t="s">
        <v>18</v>
      </c>
      <c r="B4" s="56" t="s">
        <v>100</v>
      </c>
      <c r="C4" s="68" t="s">
        <v>2</v>
      </c>
      <c r="D4" s="71" t="s">
        <v>1</v>
      </c>
      <c r="E4" s="60" t="s">
        <v>26</v>
      </c>
      <c r="F4" s="86" t="s">
        <v>24</v>
      </c>
      <c r="G4" s="2"/>
      <c r="H4" s="98" t="s">
        <v>2</v>
      </c>
      <c r="I4" s="58" t="s">
        <v>0</v>
      </c>
      <c r="J4" s="120" t="str">
        <f t="shared" si="0"/>
        <v xml:space="preserve">Mitchell, James </v>
      </c>
      <c r="L4" s="28"/>
      <c r="N4" s="28"/>
      <c r="O4" s="28"/>
      <c r="P4" s="28"/>
      <c r="Q4" s="28"/>
      <c r="R4" s="28"/>
      <c r="S4" s="28"/>
      <c r="T4" s="28"/>
    </row>
    <row r="5" spans="1:20">
      <c r="A5" s="1" t="s">
        <v>18</v>
      </c>
      <c r="B5" s="56" t="s">
        <v>101</v>
      </c>
      <c r="C5" s="68" t="s">
        <v>2</v>
      </c>
      <c r="D5" s="71" t="s">
        <v>1</v>
      </c>
      <c r="E5" s="60" t="s">
        <v>26</v>
      </c>
      <c r="F5" s="86" t="s">
        <v>24</v>
      </c>
      <c r="G5" s="2"/>
      <c r="H5" s="98" t="s">
        <v>2</v>
      </c>
      <c r="I5" s="66" t="s">
        <v>0</v>
      </c>
      <c r="J5" s="120" t="str">
        <f t="shared" si="0"/>
        <v xml:space="preserve">Mo, Marria </v>
      </c>
      <c r="L5" s="28"/>
      <c r="N5" s="28"/>
      <c r="O5" s="28"/>
      <c r="P5" s="28"/>
      <c r="Q5" s="28"/>
      <c r="R5" s="28"/>
      <c r="S5" s="28"/>
      <c r="T5" s="28"/>
    </row>
    <row r="6" spans="1:20">
      <c r="A6" s="1" t="s">
        <v>18</v>
      </c>
      <c r="B6" s="56" t="s">
        <v>93</v>
      </c>
      <c r="C6" s="68" t="s">
        <v>2</v>
      </c>
      <c r="D6" s="71" t="s">
        <v>1</v>
      </c>
      <c r="E6" s="60" t="s">
        <v>26</v>
      </c>
      <c r="F6" s="86" t="s">
        <v>24</v>
      </c>
      <c r="G6" s="2"/>
      <c r="H6" s="98" t="s">
        <v>2</v>
      </c>
      <c r="I6" s="64" t="s">
        <v>4</v>
      </c>
      <c r="J6" s="120" t="str">
        <f t="shared" si="0"/>
        <v>Munch, Douglas</v>
      </c>
      <c r="L6" s="28"/>
      <c r="N6" s="28"/>
      <c r="O6" s="28"/>
      <c r="P6" s="28"/>
      <c r="Q6" s="28"/>
      <c r="R6" s="28"/>
      <c r="S6" s="28"/>
      <c r="T6" s="28"/>
    </row>
    <row r="7" spans="1:20">
      <c r="A7" s="1" t="s">
        <v>18</v>
      </c>
      <c r="B7" s="56" t="s">
        <v>134</v>
      </c>
      <c r="C7" s="68" t="s">
        <v>2</v>
      </c>
      <c r="D7" s="71" t="s">
        <v>1</v>
      </c>
      <c r="E7" s="60" t="s">
        <v>26</v>
      </c>
      <c r="F7" s="86" t="s">
        <v>24</v>
      </c>
      <c r="G7" s="2"/>
      <c r="H7" s="98" t="s">
        <v>2</v>
      </c>
      <c r="I7" s="64" t="s">
        <v>4</v>
      </c>
      <c r="J7" s="147" t="str">
        <f t="shared" si="0"/>
        <v>Riester, Zane*</v>
      </c>
      <c r="L7" s="28"/>
      <c r="N7" s="28"/>
      <c r="O7" s="28"/>
      <c r="P7" s="28"/>
      <c r="Q7" s="28"/>
      <c r="R7" s="28"/>
      <c r="S7" s="28"/>
      <c r="T7" s="28"/>
    </row>
    <row r="8" spans="1:20" ht="15" thickBot="1">
      <c r="A8" s="109" t="s">
        <v>18</v>
      </c>
      <c r="B8" s="159" t="s">
        <v>77</v>
      </c>
      <c r="C8" s="69" t="s">
        <v>2</v>
      </c>
      <c r="D8" s="72" t="s">
        <v>1</v>
      </c>
      <c r="E8" s="62" t="s">
        <v>26</v>
      </c>
      <c r="F8" s="87" t="s">
        <v>24</v>
      </c>
      <c r="G8" s="2"/>
      <c r="H8" s="98" t="s">
        <v>2</v>
      </c>
      <c r="I8" s="64" t="s">
        <v>4</v>
      </c>
      <c r="J8" s="147" t="str">
        <f t="shared" si="0"/>
        <v>do not fill</v>
      </c>
      <c r="L8" s="28"/>
      <c r="N8" s="28"/>
      <c r="O8" s="28"/>
      <c r="P8" s="28"/>
      <c r="Q8" s="28"/>
      <c r="R8" s="28"/>
      <c r="S8" s="28"/>
      <c r="T8" s="28"/>
    </row>
    <row r="9" spans="1:20">
      <c r="A9" s="1" t="s">
        <v>20</v>
      </c>
      <c r="B9" s="207" t="s">
        <v>142</v>
      </c>
      <c r="C9" s="68" t="s">
        <v>2</v>
      </c>
      <c r="D9" s="71" t="s">
        <v>1</v>
      </c>
      <c r="E9" s="59" t="s">
        <v>24</v>
      </c>
      <c r="F9" s="88" t="s">
        <v>25</v>
      </c>
      <c r="G9" s="2"/>
      <c r="H9" s="98" t="s">
        <v>2</v>
      </c>
      <c r="I9" s="64" t="s">
        <v>4</v>
      </c>
      <c r="J9" s="120" t="str">
        <f t="shared" si="0"/>
        <v>Doherty, Steve</v>
      </c>
      <c r="L9" s="28"/>
      <c r="N9" s="28"/>
      <c r="O9" s="28"/>
      <c r="P9" s="28"/>
      <c r="Q9" s="28"/>
      <c r="R9" s="28"/>
      <c r="S9" s="28"/>
      <c r="T9" s="28"/>
    </row>
    <row r="10" spans="1:20">
      <c r="A10" s="1" t="s">
        <v>20</v>
      </c>
      <c r="B10" s="207" t="s">
        <v>102</v>
      </c>
      <c r="C10" s="68" t="s">
        <v>2</v>
      </c>
      <c r="D10" s="71" t="s">
        <v>1</v>
      </c>
      <c r="E10" s="59" t="s">
        <v>24</v>
      </c>
      <c r="F10" s="88" t="s">
        <v>25</v>
      </c>
      <c r="G10" s="2"/>
      <c r="H10" s="98" t="s">
        <v>2</v>
      </c>
      <c r="I10" s="64" t="s">
        <v>4</v>
      </c>
      <c r="J10" s="120" t="str">
        <f t="shared" si="0"/>
        <v xml:space="preserve">Perelman, Max </v>
      </c>
      <c r="L10" s="28"/>
      <c r="N10" s="28"/>
      <c r="O10" s="28"/>
      <c r="P10" s="28"/>
      <c r="Q10" s="28"/>
      <c r="R10" s="28"/>
      <c r="S10" s="28"/>
      <c r="T10" s="28"/>
    </row>
    <row r="11" spans="1:20" ht="15" thickBot="1">
      <c r="A11" s="109" t="s">
        <v>20</v>
      </c>
      <c r="B11" s="110" t="s">
        <v>126</v>
      </c>
      <c r="C11" s="81" t="s">
        <v>2</v>
      </c>
      <c r="D11" s="112" t="s">
        <v>1</v>
      </c>
      <c r="E11" s="113" t="s">
        <v>24</v>
      </c>
      <c r="F11" s="89" t="s">
        <v>25</v>
      </c>
      <c r="G11" s="54"/>
      <c r="H11" s="99" t="s">
        <v>2</v>
      </c>
      <c r="I11" s="65" t="s">
        <v>4</v>
      </c>
      <c r="J11" s="120" t="str">
        <f t="shared" ref="J11:J32" si="1">B11</f>
        <v>Cheng, Dylan</v>
      </c>
      <c r="L11" s="28"/>
      <c r="N11" s="28"/>
      <c r="O11" s="28"/>
      <c r="P11" s="28"/>
      <c r="Q11" s="28"/>
      <c r="R11" s="28"/>
      <c r="S11" s="28"/>
      <c r="T11" s="28"/>
    </row>
    <row r="12" spans="1:20">
      <c r="A12" s="1" t="s">
        <v>17</v>
      </c>
      <c r="B12" s="207" t="s">
        <v>138</v>
      </c>
      <c r="C12" s="71" t="s">
        <v>1</v>
      </c>
      <c r="D12" s="59" t="s">
        <v>24</v>
      </c>
      <c r="E12" s="78" t="s">
        <v>25</v>
      </c>
      <c r="F12" s="90" t="s">
        <v>2</v>
      </c>
      <c r="G12" s="2"/>
      <c r="H12" s="101" t="s">
        <v>1</v>
      </c>
      <c r="I12" s="137" t="s">
        <v>3</v>
      </c>
      <c r="J12" s="120" t="str">
        <f t="shared" si="1"/>
        <v>Phelan, Nicole*</v>
      </c>
      <c r="L12" s="29"/>
      <c r="N12" s="28"/>
      <c r="O12" s="28"/>
      <c r="P12" s="28"/>
      <c r="Q12" s="28"/>
      <c r="R12" s="28"/>
      <c r="S12" s="28"/>
      <c r="T12" s="28"/>
    </row>
    <row r="13" spans="1:20">
      <c r="A13" s="1" t="s">
        <v>17</v>
      </c>
      <c r="B13" s="207" t="s">
        <v>103</v>
      </c>
      <c r="C13" s="71" t="s">
        <v>1</v>
      </c>
      <c r="D13" s="59" t="s">
        <v>24</v>
      </c>
      <c r="E13" s="78" t="s">
        <v>25</v>
      </c>
      <c r="F13" s="90" t="s">
        <v>2</v>
      </c>
      <c r="G13" s="2"/>
      <c r="H13" s="101" t="s">
        <v>1</v>
      </c>
      <c r="I13" s="58" t="s">
        <v>0</v>
      </c>
      <c r="J13" s="120" t="str">
        <f t="shared" si="1"/>
        <v xml:space="preserve">Pichardo, Seth </v>
      </c>
      <c r="L13" s="29"/>
      <c r="N13" s="28"/>
      <c r="O13" s="28"/>
      <c r="P13" s="28"/>
      <c r="Q13" s="28"/>
      <c r="R13" s="28"/>
      <c r="S13" s="28"/>
      <c r="T13" s="28"/>
    </row>
    <row r="14" spans="1:20">
      <c r="A14" s="136" t="s">
        <v>17</v>
      </c>
      <c r="B14" s="207" t="s">
        <v>104</v>
      </c>
      <c r="C14" s="71" t="s">
        <v>1</v>
      </c>
      <c r="D14" s="59" t="s">
        <v>24</v>
      </c>
      <c r="E14" s="79" t="s">
        <v>25</v>
      </c>
      <c r="F14" s="90" t="s">
        <v>2</v>
      </c>
      <c r="G14" s="2"/>
      <c r="H14" s="101" t="s">
        <v>1</v>
      </c>
      <c r="I14" s="66" t="s">
        <v>0</v>
      </c>
      <c r="J14" s="120" t="str">
        <f t="shared" si="1"/>
        <v xml:space="preserve">Ripley, Tim </v>
      </c>
      <c r="L14" s="28"/>
      <c r="O14" s="28"/>
      <c r="P14" s="28"/>
      <c r="Q14" s="28"/>
      <c r="R14" s="28"/>
      <c r="S14" s="28"/>
      <c r="T14" s="28"/>
    </row>
    <row r="15" spans="1:20">
      <c r="A15" s="1" t="s">
        <v>17</v>
      </c>
      <c r="B15" s="207" t="s">
        <v>137</v>
      </c>
      <c r="C15" s="71" t="s">
        <v>1</v>
      </c>
      <c r="D15" s="59" t="s">
        <v>24</v>
      </c>
      <c r="E15" s="78" t="s">
        <v>25</v>
      </c>
      <c r="F15" s="90" t="s">
        <v>2</v>
      </c>
      <c r="G15" s="2"/>
      <c r="H15" s="101" t="s">
        <v>1</v>
      </c>
      <c r="I15" s="64" t="s">
        <v>4</v>
      </c>
      <c r="J15" s="120" t="str">
        <f t="shared" si="1"/>
        <v>Ritter, Albert*</v>
      </c>
      <c r="L15" s="23"/>
      <c r="N15" s="24"/>
      <c r="O15" s="24"/>
      <c r="P15" s="24"/>
      <c r="Q15" s="24"/>
      <c r="R15" s="28"/>
      <c r="S15" s="28"/>
      <c r="T15" s="28"/>
    </row>
    <row r="16" spans="1:20">
      <c r="A16" s="1" t="s">
        <v>17</v>
      </c>
      <c r="B16" s="208" t="s">
        <v>127</v>
      </c>
      <c r="C16" s="71" t="s">
        <v>1</v>
      </c>
      <c r="D16" s="59" t="s">
        <v>24</v>
      </c>
      <c r="E16" s="78" t="s">
        <v>25</v>
      </c>
      <c r="F16" s="90" t="s">
        <v>2</v>
      </c>
      <c r="G16" s="2"/>
      <c r="H16" s="101" t="s">
        <v>1</v>
      </c>
      <c r="I16" s="64" t="s">
        <v>4</v>
      </c>
      <c r="J16" s="120" t="str">
        <f t="shared" si="1"/>
        <v>Evelich, Robert</v>
      </c>
      <c r="L16" s="23"/>
      <c r="N16" s="24"/>
      <c r="O16" s="24"/>
      <c r="P16" s="24"/>
      <c r="Q16" s="24"/>
      <c r="R16" s="28"/>
      <c r="S16" s="28"/>
      <c r="T16" s="28"/>
    </row>
    <row r="17" spans="1:20" ht="15" thickBot="1">
      <c r="A17" s="109" t="s">
        <v>17</v>
      </c>
      <c r="B17" s="159" t="s">
        <v>77</v>
      </c>
      <c r="C17" s="72" t="s">
        <v>1</v>
      </c>
      <c r="D17" s="76" t="s">
        <v>24</v>
      </c>
      <c r="E17" s="80" t="s">
        <v>25</v>
      </c>
      <c r="F17" s="91" t="s">
        <v>2</v>
      </c>
      <c r="G17" s="2"/>
      <c r="H17" s="101" t="s">
        <v>1</v>
      </c>
      <c r="I17" s="64" t="s">
        <v>4</v>
      </c>
      <c r="J17" s="120" t="str">
        <f t="shared" si="1"/>
        <v>do not fill</v>
      </c>
      <c r="L17" s="25"/>
      <c r="N17" s="26"/>
      <c r="O17" s="27"/>
      <c r="P17" s="27"/>
      <c r="Q17" s="27"/>
      <c r="R17" s="28"/>
      <c r="S17" s="28"/>
      <c r="T17" s="28"/>
    </row>
    <row r="18" spans="1:20">
      <c r="A18" s="1" t="s">
        <v>21</v>
      </c>
      <c r="B18" s="56" t="s">
        <v>94</v>
      </c>
      <c r="C18" s="71" t="s">
        <v>1</v>
      </c>
      <c r="D18" s="78" t="s">
        <v>25</v>
      </c>
      <c r="E18" s="59" t="s">
        <v>24</v>
      </c>
      <c r="F18" s="90" t="s">
        <v>2</v>
      </c>
      <c r="G18" s="2"/>
      <c r="H18" s="101" t="s">
        <v>1</v>
      </c>
      <c r="I18" s="64" t="s">
        <v>4</v>
      </c>
      <c r="J18" s="120" t="str">
        <f t="shared" si="1"/>
        <v>Roe, Clint</v>
      </c>
      <c r="L18" s="25"/>
      <c r="N18" s="26"/>
      <c r="O18" s="27"/>
      <c r="P18" s="27"/>
      <c r="Q18" s="27"/>
      <c r="R18" s="28"/>
      <c r="S18" s="28"/>
      <c r="T18" s="28"/>
    </row>
    <row r="19" spans="1:20" ht="15" thickBot="1">
      <c r="A19" s="1" t="s">
        <v>21</v>
      </c>
      <c r="B19" s="56" t="s">
        <v>95</v>
      </c>
      <c r="C19" s="71" t="s">
        <v>1</v>
      </c>
      <c r="D19" s="78" t="s">
        <v>25</v>
      </c>
      <c r="E19" s="59" t="s">
        <v>24</v>
      </c>
      <c r="F19" s="90" t="s">
        <v>2</v>
      </c>
      <c r="G19" s="54"/>
      <c r="H19" s="101" t="s">
        <v>1</v>
      </c>
      <c r="I19" s="64" t="s">
        <v>4</v>
      </c>
      <c r="J19" s="120" t="str">
        <f t="shared" si="1"/>
        <v>Roe, Robert</v>
      </c>
      <c r="L19" s="25"/>
      <c r="N19" s="27"/>
      <c r="O19" s="27"/>
      <c r="P19" s="27"/>
      <c r="Q19" s="27"/>
      <c r="R19" s="28"/>
      <c r="S19" s="28"/>
      <c r="T19" s="28"/>
    </row>
    <row r="20" spans="1:20" ht="15" thickBot="1">
      <c r="A20" s="109" t="s">
        <v>21</v>
      </c>
      <c r="B20" s="56" t="s">
        <v>96</v>
      </c>
      <c r="C20" s="73" t="s">
        <v>1</v>
      </c>
      <c r="D20" s="80" t="s">
        <v>25</v>
      </c>
      <c r="E20" s="76" t="s">
        <v>24</v>
      </c>
      <c r="F20" s="91" t="s">
        <v>2</v>
      </c>
      <c r="G20" s="2"/>
      <c r="H20" s="132" t="s">
        <v>1</v>
      </c>
      <c r="I20" s="65" t="s">
        <v>4</v>
      </c>
      <c r="J20" s="114" t="str">
        <f t="shared" si="1"/>
        <v>Sacks, Harry</v>
      </c>
      <c r="L20" s="25"/>
      <c r="N20" s="27"/>
      <c r="O20" s="27"/>
      <c r="P20" s="27"/>
      <c r="Q20" s="27"/>
      <c r="R20" s="28"/>
      <c r="S20" s="28"/>
      <c r="T20" s="28"/>
    </row>
    <row r="21" spans="1:20">
      <c r="A21" s="1" t="s">
        <v>15</v>
      </c>
      <c r="B21" s="56" t="s">
        <v>106</v>
      </c>
      <c r="C21" s="59" t="s">
        <v>24</v>
      </c>
      <c r="D21" s="61" t="s">
        <v>26</v>
      </c>
      <c r="E21" s="68" t="s">
        <v>2</v>
      </c>
      <c r="F21" s="92" t="s">
        <v>1</v>
      </c>
      <c r="G21" s="2"/>
      <c r="H21" s="102" t="s">
        <v>24</v>
      </c>
      <c r="I21" s="138" t="s">
        <v>3</v>
      </c>
      <c r="J21" s="120" t="str">
        <f t="shared" si="1"/>
        <v xml:space="preserve">Samida, Dexter </v>
      </c>
      <c r="K21" t="s">
        <v>47</v>
      </c>
      <c r="L21" s="25"/>
      <c r="N21" s="27"/>
      <c r="O21" s="27"/>
      <c r="P21" s="27"/>
      <c r="Q21" s="27"/>
      <c r="R21" s="28"/>
      <c r="S21" s="28"/>
      <c r="T21" s="28"/>
    </row>
    <row r="22" spans="1:20">
      <c r="A22" s="1" t="s">
        <v>15</v>
      </c>
      <c r="B22" s="56" t="s">
        <v>107</v>
      </c>
      <c r="C22" s="59" t="s">
        <v>24</v>
      </c>
      <c r="D22" s="61" t="s">
        <v>26</v>
      </c>
      <c r="E22" s="68" t="s">
        <v>2</v>
      </c>
      <c r="F22" s="92" t="s">
        <v>1</v>
      </c>
      <c r="G22" s="2"/>
      <c r="H22" s="102" t="s">
        <v>24</v>
      </c>
      <c r="I22" s="135" t="s">
        <v>0</v>
      </c>
      <c r="J22" s="120" t="str">
        <f t="shared" si="1"/>
        <v xml:space="preserve">schneider, peter </v>
      </c>
      <c r="L22" s="28"/>
      <c r="N22" s="28"/>
      <c r="O22" s="28"/>
      <c r="P22" s="28"/>
      <c r="Q22" s="28"/>
      <c r="R22" s="28"/>
      <c r="S22" s="28"/>
      <c r="T22" s="28"/>
    </row>
    <row r="23" spans="1:20">
      <c r="A23" s="1" t="s">
        <v>15</v>
      </c>
      <c r="B23" s="56" t="s">
        <v>97</v>
      </c>
      <c r="C23" s="59" t="s">
        <v>24</v>
      </c>
      <c r="D23" s="61" t="s">
        <v>26</v>
      </c>
      <c r="E23" s="68" t="s">
        <v>2</v>
      </c>
      <c r="F23" s="92" t="s">
        <v>1</v>
      </c>
      <c r="G23" s="2"/>
      <c r="H23" s="102" t="s">
        <v>24</v>
      </c>
      <c r="I23" s="64" t="s">
        <v>4</v>
      </c>
      <c r="J23" s="120" t="str">
        <f t="shared" si="1"/>
        <v>Shrem, Max</v>
      </c>
      <c r="L23" s="28"/>
      <c r="N23" s="28"/>
      <c r="O23" s="28"/>
      <c r="P23" s="28"/>
      <c r="Q23" s="28"/>
      <c r="R23" s="28"/>
      <c r="S23" s="28"/>
      <c r="T23" s="28"/>
    </row>
    <row r="24" spans="1:20">
      <c r="A24" s="1" t="s">
        <v>15</v>
      </c>
      <c r="B24" s="56" t="s">
        <v>108</v>
      </c>
      <c r="C24" s="59" t="s">
        <v>24</v>
      </c>
      <c r="D24" s="61" t="s">
        <v>26</v>
      </c>
      <c r="E24" s="68" t="s">
        <v>2</v>
      </c>
      <c r="F24" s="92" t="s">
        <v>1</v>
      </c>
      <c r="G24" s="2"/>
      <c r="H24" s="102" t="s">
        <v>24</v>
      </c>
      <c r="I24" s="64" t="s">
        <v>4</v>
      </c>
      <c r="J24" s="120" t="str">
        <f t="shared" si="1"/>
        <v xml:space="preserve">Sims, Bob </v>
      </c>
      <c r="L24" s="28"/>
      <c r="N24" s="28"/>
      <c r="O24" s="28"/>
      <c r="P24" s="28"/>
      <c r="Q24" s="28"/>
      <c r="R24" s="28"/>
      <c r="S24" s="28"/>
      <c r="T24" s="28"/>
    </row>
    <row r="25" spans="1:20" ht="15" thickBot="1">
      <c r="A25" s="51" t="s">
        <v>15</v>
      </c>
      <c r="B25" s="56" t="s">
        <v>109</v>
      </c>
      <c r="C25" s="59" t="s">
        <v>24</v>
      </c>
      <c r="D25" s="61" t="s">
        <v>26</v>
      </c>
      <c r="E25" s="68" t="s">
        <v>2</v>
      </c>
      <c r="F25" s="92" t="s">
        <v>1</v>
      </c>
      <c r="G25" s="54"/>
      <c r="H25" s="102" t="s">
        <v>24</v>
      </c>
      <c r="I25" s="64" t="s">
        <v>4</v>
      </c>
      <c r="J25" s="120" t="str">
        <f t="shared" si="1"/>
        <v xml:space="preserve">Solomon, Michael </v>
      </c>
      <c r="L25" s="28"/>
      <c r="N25" s="28"/>
      <c r="O25" s="28"/>
      <c r="P25" s="28"/>
      <c r="Q25" s="28"/>
      <c r="R25" s="28"/>
      <c r="S25" s="28"/>
      <c r="T25" s="28"/>
    </row>
    <row r="26" spans="1:20" ht="15" thickBot="1">
      <c r="A26" s="142" t="s">
        <v>15</v>
      </c>
      <c r="B26" s="159" t="s">
        <v>77</v>
      </c>
      <c r="C26" s="76" t="s">
        <v>24</v>
      </c>
      <c r="D26" s="62" t="s">
        <v>26</v>
      </c>
      <c r="E26" s="69" t="s">
        <v>2</v>
      </c>
      <c r="F26" s="93" t="s">
        <v>1</v>
      </c>
      <c r="G26" s="2"/>
      <c r="H26" s="103" t="s">
        <v>24</v>
      </c>
      <c r="I26" s="65" t="s">
        <v>4</v>
      </c>
      <c r="J26" s="114" t="str">
        <f t="shared" si="1"/>
        <v>do not fill</v>
      </c>
      <c r="L26" s="28"/>
      <c r="N26" s="28"/>
      <c r="O26" s="28"/>
      <c r="P26" s="28"/>
      <c r="Q26" s="28"/>
      <c r="R26" s="28"/>
      <c r="S26" s="28"/>
      <c r="T26" s="28"/>
    </row>
    <row r="27" spans="1:20">
      <c r="A27" s="53" t="s">
        <v>22</v>
      </c>
      <c r="B27" s="110" t="s">
        <v>130</v>
      </c>
      <c r="C27" s="60" t="s">
        <v>26</v>
      </c>
      <c r="D27" s="78" t="s">
        <v>25</v>
      </c>
      <c r="E27" s="68" t="s">
        <v>2</v>
      </c>
      <c r="F27" s="92" t="s">
        <v>1</v>
      </c>
      <c r="G27" s="2"/>
      <c r="H27" s="104" t="s">
        <v>25</v>
      </c>
      <c r="I27" s="137" t="s">
        <v>3</v>
      </c>
      <c r="J27" s="120" t="str">
        <f t="shared" si="1"/>
        <v>Kamp, Oliver</v>
      </c>
      <c r="K27" t="s">
        <v>48</v>
      </c>
      <c r="L27" s="28"/>
      <c r="N27" s="28"/>
      <c r="O27" s="28"/>
      <c r="P27" s="28"/>
      <c r="Q27" s="28"/>
      <c r="R27" s="28"/>
      <c r="S27" s="28"/>
      <c r="T27" s="28"/>
    </row>
    <row r="28" spans="1:20">
      <c r="A28" s="53" t="s">
        <v>22</v>
      </c>
      <c r="B28" s="56" t="s">
        <v>139</v>
      </c>
      <c r="C28" s="61" t="s">
        <v>26</v>
      </c>
      <c r="D28" s="78" t="s">
        <v>25</v>
      </c>
      <c r="E28" s="68" t="s">
        <v>2</v>
      </c>
      <c r="F28" s="92" t="s">
        <v>1</v>
      </c>
      <c r="G28" s="2"/>
      <c r="H28" s="104" t="s">
        <v>25</v>
      </c>
      <c r="I28" s="66" t="s">
        <v>0</v>
      </c>
      <c r="J28" s="120" t="str">
        <f t="shared" si="1"/>
        <v>Sacks, Jeremy</v>
      </c>
      <c r="L28" s="28"/>
      <c r="N28" s="28"/>
      <c r="O28" s="28"/>
      <c r="P28" s="28"/>
      <c r="Q28" s="28"/>
      <c r="R28" s="28"/>
      <c r="S28" s="28"/>
      <c r="T28" s="28"/>
    </row>
    <row r="29" spans="1:20">
      <c r="A29" s="115" t="s">
        <v>22</v>
      </c>
      <c r="B29" s="56" t="s">
        <v>110</v>
      </c>
      <c r="C29" s="62" t="s">
        <v>26</v>
      </c>
      <c r="D29" s="80" t="s">
        <v>25</v>
      </c>
      <c r="E29" s="69" t="s">
        <v>2</v>
      </c>
      <c r="F29" s="93" t="s">
        <v>1</v>
      </c>
      <c r="G29" s="2"/>
      <c r="H29" s="105" t="s">
        <v>25</v>
      </c>
      <c r="I29" s="64" t="s">
        <v>4</v>
      </c>
      <c r="J29" s="120" t="str">
        <f t="shared" si="1"/>
        <v xml:space="preserve">Trudel, Ryan </v>
      </c>
      <c r="L29" s="28"/>
      <c r="N29" s="28"/>
      <c r="P29" s="28"/>
      <c r="Q29" s="28"/>
      <c r="R29" s="28"/>
      <c r="S29" s="28"/>
      <c r="T29" s="28"/>
    </row>
    <row r="30" spans="1:20" s="8" customFormat="1">
      <c r="A30" s="53" t="s">
        <v>16</v>
      </c>
      <c r="B30" s="56" t="s">
        <v>111</v>
      </c>
      <c r="C30" s="78" t="s">
        <v>25</v>
      </c>
      <c r="D30" s="68" t="s">
        <v>2</v>
      </c>
      <c r="E30" s="71" t="s">
        <v>1</v>
      </c>
      <c r="F30" s="94" t="s">
        <v>26</v>
      </c>
      <c r="G30" s="2"/>
      <c r="H30" s="104" t="s">
        <v>25</v>
      </c>
      <c r="I30" s="64" t="s">
        <v>4</v>
      </c>
      <c r="J30" s="120" t="str">
        <f t="shared" si="1"/>
        <v xml:space="preserve">Walker, Jeff </v>
      </c>
      <c r="L30" s="28"/>
      <c r="N30" s="28"/>
      <c r="O30" s="28"/>
      <c r="P30" s="28"/>
      <c r="Q30" s="28"/>
      <c r="R30" s="28"/>
      <c r="S30" s="28"/>
      <c r="T30" s="28"/>
    </row>
    <row r="31" spans="1:20">
      <c r="A31" s="53" t="s">
        <v>16</v>
      </c>
      <c r="B31" s="56" t="s">
        <v>112</v>
      </c>
      <c r="C31" s="78" t="s">
        <v>25</v>
      </c>
      <c r="D31" s="68" t="s">
        <v>2</v>
      </c>
      <c r="E31" s="71" t="s">
        <v>1</v>
      </c>
      <c r="F31" s="94" t="s">
        <v>26</v>
      </c>
      <c r="G31" s="2"/>
      <c r="H31" s="105" t="s">
        <v>25</v>
      </c>
      <c r="I31" s="64" t="s">
        <v>4</v>
      </c>
      <c r="J31" s="120" t="str">
        <f t="shared" si="1"/>
        <v xml:space="preserve">Washburn, George </v>
      </c>
      <c r="L31" s="28"/>
      <c r="N31" s="28"/>
      <c r="O31" s="28"/>
      <c r="P31" s="28"/>
      <c r="Q31" s="28"/>
      <c r="R31" s="28"/>
      <c r="S31" s="28"/>
      <c r="T31" s="28"/>
    </row>
    <row r="32" spans="1:20" ht="15" thickBot="1">
      <c r="A32" s="27" t="s">
        <v>16</v>
      </c>
      <c r="B32" s="110" t="s">
        <v>88</v>
      </c>
      <c r="C32" s="79" t="s">
        <v>25</v>
      </c>
      <c r="D32" s="68" t="s">
        <v>2</v>
      </c>
      <c r="E32" s="71" t="s">
        <v>1</v>
      </c>
      <c r="F32" s="94" t="s">
        <v>26</v>
      </c>
      <c r="G32" s="2"/>
      <c r="H32" s="107" t="s">
        <v>25</v>
      </c>
      <c r="I32" s="65" t="s">
        <v>4</v>
      </c>
      <c r="J32" s="120" t="str">
        <f t="shared" si="1"/>
        <v>MacKay, John</v>
      </c>
      <c r="L32" s="28"/>
      <c r="N32" s="28"/>
      <c r="O32" s="28"/>
      <c r="P32" s="28"/>
      <c r="Q32" s="28"/>
      <c r="R32" s="28"/>
      <c r="S32" s="28"/>
      <c r="T32" s="28"/>
    </row>
    <row r="33" spans="1:20">
      <c r="A33" s="1" t="s">
        <v>16</v>
      </c>
      <c r="B33" s="56" t="s">
        <v>136</v>
      </c>
      <c r="C33" s="78" t="s">
        <v>25</v>
      </c>
      <c r="D33" s="68" t="s">
        <v>2</v>
      </c>
      <c r="E33" s="71" t="s">
        <v>1</v>
      </c>
      <c r="F33" s="94" t="s">
        <v>26</v>
      </c>
      <c r="G33" s="2"/>
      <c r="H33" s="116" t="s">
        <v>26</v>
      </c>
      <c r="I33" s="137" t="s">
        <v>3</v>
      </c>
      <c r="J33" s="120" t="str">
        <f t="shared" ref="J33:J39" si="2">B33</f>
        <v>Wilkens, Christopher*</v>
      </c>
      <c r="K33" t="s">
        <v>52</v>
      </c>
      <c r="L33" s="28"/>
      <c r="N33" s="28"/>
      <c r="O33" s="28"/>
      <c r="P33" s="28"/>
      <c r="Q33" s="28"/>
      <c r="R33" s="28"/>
      <c r="S33" s="28"/>
      <c r="T33" s="28"/>
    </row>
    <row r="34" spans="1:20">
      <c r="A34" s="1" t="s">
        <v>16</v>
      </c>
      <c r="B34" s="56" t="s">
        <v>99</v>
      </c>
      <c r="C34" s="78" t="s">
        <v>25</v>
      </c>
      <c r="D34" s="68" t="s">
        <v>2</v>
      </c>
      <c r="E34" s="71" t="s">
        <v>1</v>
      </c>
      <c r="F34" s="94" t="s">
        <v>26</v>
      </c>
      <c r="G34" s="2"/>
      <c r="H34" s="116" t="s">
        <v>26</v>
      </c>
      <c r="I34" s="135" t="s">
        <v>0</v>
      </c>
      <c r="J34" s="120" t="str">
        <f t="shared" si="2"/>
        <v>Wolf, Justin</v>
      </c>
      <c r="K34" t="s">
        <v>53</v>
      </c>
    </row>
    <row r="35" spans="1:20" ht="15" thickBot="1">
      <c r="A35" s="109" t="s">
        <v>16</v>
      </c>
      <c r="B35" s="159" t="s">
        <v>77</v>
      </c>
      <c r="C35" s="80" t="s">
        <v>25</v>
      </c>
      <c r="D35" s="69" t="s">
        <v>2</v>
      </c>
      <c r="E35" s="73" t="s">
        <v>1</v>
      </c>
      <c r="F35" s="95" t="s">
        <v>26</v>
      </c>
      <c r="G35" s="2"/>
      <c r="H35" s="117" t="s">
        <v>26</v>
      </c>
      <c r="I35" s="64" t="s">
        <v>4</v>
      </c>
      <c r="J35" s="120" t="str">
        <f t="shared" si="2"/>
        <v>do not fill</v>
      </c>
    </row>
    <row r="36" spans="1:20">
      <c r="A36" s="1" t="s">
        <v>23</v>
      </c>
      <c r="B36" s="56" t="s">
        <v>113</v>
      </c>
      <c r="C36" s="60" t="s">
        <v>26</v>
      </c>
      <c r="D36" s="68" t="s">
        <v>2</v>
      </c>
      <c r="E36" s="71" t="s">
        <v>1</v>
      </c>
      <c r="F36" s="88" t="s">
        <v>25</v>
      </c>
      <c r="G36" s="2"/>
      <c r="H36" s="117" t="s">
        <v>26</v>
      </c>
      <c r="I36" s="64" t="s">
        <v>4</v>
      </c>
      <c r="J36" s="120" t="str">
        <f t="shared" si="2"/>
        <v xml:space="preserve">Zoubarev, Val </v>
      </c>
    </row>
    <row r="37" spans="1:20">
      <c r="A37" s="1" t="s">
        <v>23</v>
      </c>
      <c r="B37" s="56" t="s">
        <v>128</v>
      </c>
      <c r="C37" s="60" t="s">
        <v>26</v>
      </c>
      <c r="D37" s="68" t="s">
        <v>2</v>
      </c>
      <c r="E37" s="71" t="s">
        <v>1</v>
      </c>
      <c r="F37" s="88" t="s">
        <v>25</v>
      </c>
      <c r="G37" s="2"/>
      <c r="H37" s="117" t="s">
        <v>26</v>
      </c>
      <c r="I37" s="64" t="s">
        <v>4</v>
      </c>
      <c r="J37" s="120" t="str">
        <f t="shared" si="2"/>
        <v>Ghazali, Cynthia</v>
      </c>
    </row>
    <row r="38" spans="1:20" ht="15" thickBot="1">
      <c r="A38" s="109" t="s">
        <v>23</v>
      </c>
      <c r="B38" s="56" t="s">
        <v>129</v>
      </c>
      <c r="C38" s="63" t="s">
        <v>26</v>
      </c>
      <c r="D38" s="70" t="s">
        <v>2</v>
      </c>
      <c r="E38" s="74" t="s">
        <v>1</v>
      </c>
      <c r="F38" s="121" t="s">
        <v>25</v>
      </c>
      <c r="G38" s="54"/>
      <c r="H38" s="118" t="s">
        <v>26</v>
      </c>
      <c r="I38" s="65" t="s">
        <v>4</v>
      </c>
      <c r="J38" s="100" t="str">
        <f t="shared" si="2"/>
        <v>Polavarapu, Goutham</v>
      </c>
    </row>
    <row r="39" spans="1:20">
      <c r="B39" s="160" t="s">
        <v>143</v>
      </c>
      <c r="C39" s="210" t="s">
        <v>144</v>
      </c>
      <c r="J39" s="209" t="str">
        <f t="shared" si="2"/>
        <v>Watt, Thomas</v>
      </c>
    </row>
    <row r="40" spans="1:20">
      <c r="B40" s="160" t="s">
        <v>135</v>
      </c>
    </row>
  </sheetData>
  <mergeCells count="2">
    <mergeCell ref="B1:F1"/>
    <mergeCell ref="H1:J1"/>
  </mergeCells>
  <phoneticPr fontId="13" type="noConversion"/>
  <printOptions horizontalCentered="1"/>
  <pageMargins left="0.25" right="0.25" top="0.75" bottom="0.56999999999999995" header="0.3" footer="0.3"/>
  <pageSetup scale="85" orientation="landscape"/>
  <headerFooter>
    <oddHeader>&amp;C&amp;"Calibri,Bold"&amp;20&amp;K000000 2017 NNJR Car Control Clinic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29"/>
  <sheetViews>
    <sheetView workbookViewId="0">
      <selection activeCell="A5" sqref="A5"/>
    </sheetView>
  </sheetViews>
  <sheetFormatPr baseColWidth="10" defaultColWidth="8.83203125" defaultRowHeight="14" x14ac:dyDescent="0"/>
  <cols>
    <col min="2" max="2" width="16.83203125" customWidth="1"/>
  </cols>
  <sheetData>
    <row r="2" spans="1:10">
      <c r="C2" s="3" t="s">
        <v>70</v>
      </c>
    </row>
    <row r="4" spans="1:10">
      <c r="A4" t="s">
        <v>71</v>
      </c>
    </row>
    <row r="5" spans="1:10">
      <c r="B5" t="s">
        <v>38</v>
      </c>
    </row>
    <row r="6" spans="1:10">
      <c r="C6" t="s">
        <v>39</v>
      </c>
    </row>
    <row r="8" spans="1:10">
      <c r="A8" s="4" t="s">
        <v>7</v>
      </c>
      <c r="B8" s="4" t="s">
        <v>8</v>
      </c>
    </row>
    <row r="9" spans="1:10">
      <c r="A9" s="4"/>
      <c r="B9" s="4" t="s">
        <v>9</v>
      </c>
    </row>
    <row r="10" spans="1:10">
      <c r="A10" s="4"/>
      <c r="B10" s="4" t="s">
        <v>10</v>
      </c>
    </row>
    <row r="13" spans="1:10" ht="18">
      <c r="E13" s="6" t="s">
        <v>33</v>
      </c>
    </row>
    <row r="14" spans="1:10">
      <c r="B14" s="17" t="s">
        <v>11</v>
      </c>
      <c r="C14" s="16" t="s">
        <v>2</v>
      </c>
      <c r="D14" s="16" t="s">
        <v>1</v>
      </c>
      <c r="E14" s="167" t="s">
        <v>12</v>
      </c>
      <c r="F14" s="168"/>
      <c r="G14" s="167" t="s">
        <v>13</v>
      </c>
      <c r="H14" s="168"/>
      <c r="I14" s="169" t="s">
        <v>14</v>
      </c>
      <c r="J14" s="170"/>
    </row>
    <row r="15" spans="1:10" ht="32" customHeight="1">
      <c r="B15" s="42" t="s">
        <v>40</v>
      </c>
      <c r="C15" s="9">
        <v>1</v>
      </c>
      <c r="D15" s="10">
        <v>2</v>
      </c>
      <c r="E15" s="171" t="s">
        <v>15</v>
      </c>
      <c r="F15" s="172"/>
      <c r="G15" s="173" t="s">
        <v>16</v>
      </c>
      <c r="H15" s="174"/>
      <c r="I15" s="15" t="s">
        <v>22</v>
      </c>
      <c r="J15" s="43" t="s">
        <v>23</v>
      </c>
    </row>
    <row r="16" spans="1:10" ht="32" customHeight="1">
      <c r="B16" s="41" t="s">
        <v>41</v>
      </c>
      <c r="C16" s="44">
        <v>4</v>
      </c>
      <c r="D16" s="9">
        <v>1</v>
      </c>
      <c r="E16" s="176" t="s">
        <v>17</v>
      </c>
      <c r="F16" s="177"/>
      <c r="G16" s="14" t="s">
        <v>21</v>
      </c>
      <c r="H16" s="15" t="s">
        <v>22</v>
      </c>
      <c r="I16" s="178" t="s">
        <v>15</v>
      </c>
      <c r="J16" s="179"/>
    </row>
    <row r="17" spans="1:10" ht="20.25" customHeight="1">
      <c r="B17" s="41" t="s">
        <v>42</v>
      </c>
      <c r="C17" s="186" t="s">
        <v>45</v>
      </c>
      <c r="D17" s="187"/>
      <c r="E17" s="187"/>
      <c r="F17" s="187"/>
      <c r="G17" s="187"/>
      <c r="H17" s="187"/>
      <c r="I17" s="187"/>
      <c r="J17" s="188"/>
    </row>
    <row r="18" spans="1:10" ht="32" customHeight="1">
      <c r="B18" s="42" t="s">
        <v>43</v>
      </c>
      <c r="C18" s="12">
        <v>3</v>
      </c>
      <c r="D18" s="45">
        <v>4</v>
      </c>
      <c r="E18" s="13" t="s">
        <v>20</v>
      </c>
      <c r="F18" s="14" t="s">
        <v>21</v>
      </c>
      <c r="G18" s="176" t="s">
        <v>17</v>
      </c>
      <c r="H18" s="177"/>
      <c r="I18" s="180" t="s">
        <v>18</v>
      </c>
      <c r="J18" s="181"/>
    </row>
    <row r="19" spans="1:10" ht="32" customHeight="1">
      <c r="B19" s="41" t="s">
        <v>44</v>
      </c>
      <c r="C19" s="11">
        <v>2</v>
      </c>
      <c r="D19" s="12">
        <v>3</v>
      </c>
      <c r="E19" s="182" t="s">
        <v>18</v>
      </c>
      <c r="F19" s="183"/>
      <c r="G19" s="13" t="s">
        <v>20</v>
      </c>
      <c r="H19" s="43" t="s">
        <v>23</v>
      </c>
      <c r="I19" s="184" t="s">
        <v>16</v>
      </c>
      <c r="J19" s="185"/>
    </row>
    <row r="20" spans="1:10">
      <c r="A20" s="25"/>
      <c r="B20" s="26"/>
      <c r="C20" s="26"/>
      <c r="D20" s="27"/>
      <c r="E20" s="27"/>
      <c r="F20" s="27"/>
    </row>
    <row r="22" spans="1:10">
      <c r="A22" t="s">
        <v>18</v>
      </c>
      <c r="B22" s="175" t="s">
        <v>49</v>
      </c>
      <c r="C22" s="175"/>
      <c r="D22" s="175"/>
      <c r="E22" s="175"/>
      <c r="F22" s="175"/>
      <c r="G22" s="175"/>
      <c r="H22" s="175"/>
      <c r="I22" s="175"/>
      <c r="J22" s="175"/>
    </row>
    <row r="23" spans="1:10">
      <c r="A23" t="s">
        <v>20</v>
      </c>
      <c r="B23" s="175" t="s">
        <v>50</v>
      </c>
      <c r="C23" s="175"/>
      <c r="D23" s="175"/>
      <c r="E23" s="175"/>
      <c r="F23" s="175"/>
      <c r="G23" s="175"/>
      <c r="H23" s="175"/>
      <c r="I23" s="175"/>
      <c r="J23" s="175"/>
    </row>
    <row r="24" spans="1:10">
      <c r="A24" t="s">
        <v>17</v>
      </c>
      <c r="B24" s="175" t="s">
        <v>51</v>
      </c>
      <c r="C24" s="175"/>
      <c r="D24" s="175"/>
      <c r="E24" s="175"/>
      <c r="F24" s="175"/>
      <c r="G24" s="175"/>
      <c r="H24" s="175"/>
      <c r="I24" s="175"/>
      <c r="J24" s="175"/>
    </row>
    <row r="25" spans="1:10">
      <c r="A25" t="s">
        <v>21</v>
      </c>
      <c r="B25" s="52"/>
    </row>
    <row r="26" spans="1:10">
      <c r="A26" t="s">
        <v>15</v>
      </c>
      <c r="B26" s="52"/>
    </row>
    <row r="27" spans="1:10">
      <c r="A27" t="s">
        <v>22</v>
      </c>
      <c r="B27" s="52"/>
    </row>
    <row r="28" spans="1:10">
      <c r="A28" t="s">
        <v>16</v>
      </c>
      <c r="B28" s="52"/>
    </row>
    <row r="29" spans="1:10">
      <c r="A29" t="s">
        <v>23</v>
      </c>
      <c r="B29" s="52"/>
      <c r="G29" s="8"/>
    </row>
  </sheetData>
  <mergeCells count="15">
    <mergeCell ref="B22:J22"/>
    <mergeCell ref="B23:J23"/>
    <mergeCell ref="B24:J24"/>
    <mergeCell ref="E16:F16"/>
    <mergeCell ref="I16:J16"/>
    <mergeCell ref="G18:H18"/>
    <mergeCell ref="I18:J18"/>
    <mergeCell ref="E19:F19"/>
    <mergeCell ref="I19:J19"/>
    <mergeCell ref="C17:J17"/>
    <mergeCell ref="E14:F14"/>
    <mergeCell ref="G14:H14"/>
    <mergeCell ref="I14:J14"/>
    <mergeCell ref="E15:F15"/>
    <mergeCell ref="G15:H15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L24" sqref="L24"/>
    </sheetView>
  </sheetViews>
  <sheetFormatPr baseColWidth="10" defaultColWidth="8.83203125" defaultRowHeight="14" x14ac:dyDescent="0"/>
  <cols>
    <col min="2" max="2" width="17.1640625" customWidth="1"/>
    <col min="5" max="5" width="6.6640625" customWidth="1"/>
    <col min="6" max="7" width="6.5" customWidth="1"/>
    <col min="8" max="10" width="6.6640625" customWidth="1"/>
  </cols>
  <sheetData>
    <row r="1" spans="2:10" ht="18">
      <c r="B1" s="22" t="s">
        <v>31</v>
      </c>
      <c r="C1" s="7"/>
    </row>
    <row r="2" spans="2:10">
      <c r="B2" s="17" t="s">
        <v>36</v>
      </c>
      <c r="C2" s="16" t="s">
        <v>2</v>
      </c>
      <c r="D2" s="16" t="s">
        <v>1</v>
      </c>
      <c r="E2" s="167" t="s">
        <v>12</v>
      </c>
      <c r="F2" s="168"/>
      <c r="G2" s="167" t="s">
        <v>13</v>
      </c>
      <c r="H2" s="168"/>
      <c r="I2" s="169" t="s">
        <v>14</v>
      </c>
      <c r="J2" s="170"/>
    </row>
    <row r="3" spans="2:10" ht="32" customHeight="1">
      <c r="B3" s="42" t="s">
        <v>40</v>
      </c>
      <c r="C3" s="33">
        <v>1</v>
      </c>
      <c r="D3" s="30">
        <v>2</v>
      </c>
      <c r="E3" s="189" t="s">
        <v>15</v>
      </c>
      <c r="F3" s="190"/>
      <c r="G3" s="189" t="s">
        <v>16</v>
      </c>
      <c r="H3" s="190"/>
      <c r="I3" s="31" t="s">
        <v>22</v>
      </c>
      <c r="J3" s="31" t="s">
        <v>23</v>
      </c>
    </row>
    <row r="4" spans="2:10" ht="32" customHeight="1">
      <c r="B4" s="41" t="s">
        <v>41</v>
      </c>
      <c r="C4" s="32">
        <v>4</v>
      </c>
      <c r="D4" s="33">
        <v>1</v>
      </c>
      <c r="E4" s="189" t="s">
        <v>17</v>
      </c>
      <c r="F4" s="190"/>
      <c r="G4" s="31" t="s">
        <v>21</v>
      </c>
      <c r="H4" s="31" t="s">
        <v>22</v>
      </c>
      <c r="I4" s="191" t="s">
        <v>15</v>
      </c>
      <c r="J4" s="192"/>
    </row>
    <row r="5" spans="2:10" ht="18" customHeight="1">
      <c r="B5" s="41" t="s">
        <v>42</v>
      </c>
      <c r="C5" s="186" t="s">
        <v>45</v>
      </c>
      <c r="D5" s="187"/>
      <c r="E5" s="187"/>
      <c r="F5" s="187"/>
      <c r="G5" s="187"/>
      <c r="H5" s="187"/>
      <c r="I5" s="187"/>
      <c r="J5" s="188"/>
    </row>
    <row r="6" spans="2:10" ht="32" customHeight="1">
      <c r="B6" s="42" t="s">
        <v>43</v>
      </c>
      <c r="C6" s="31">
        <v>3</v>
      </c>
      <c r="D6" s="31">
        <v>4</v>
      </c>
      <c r="E6" s="34" t="s">
        <v>20</v>
      </c>
      <c r="F6" s="31" t="s">
        <v>21</v>
      </c>
      <c r="G6" s="189" t="s">
        <v>17</v>
      </c>
      <c r="H6" s="190"/>
      <c r="I6" s="193" t="s">
        <v>18</v>
      </c>
      <c r="J6" s="194"/>
    </row>
    <row r="7" spans="2:10" ht="32" customHeight="1">
      <c r="B7" s="41" t="s">
        <v>44</v>
      </c>
      <c r="C7" s="31">
        <v>2</v>
      </c>
      <c r="D7" s="31">
        <v>3</v>
      </c>
      <c r="E7" s="195" t="s">
        <v>18</v>
      </c>
      <c r="F7" s="196"/>
      <c r="G7" s="34" t="s">
        <v>20</v>
      </c>
      <c r="H7" s="31" t="s">
        <v>23</v>
      </c>
      <c r="I7" s="191" t="s">
        <v>16</v>
      </c>
      <c r="J7" s="192"/>
    </row>
    <row r="9" spans="2:10" ht="18">
      <c r="B9" s="20" t="s">
        <v>32</v>
      </c>
      <c r="C9" s="21"/>
    </row>
    <row r="10" spans="2:10">
      <c r="B10" s="17" t="s">
        <v>36</v>
      </c>
      <c r="C10" s="16" t="s">
        <v>2</v>
      </c>
      <c r="D10" s="16" t="s">
        <v>1</v>
      </c>
      <c r="E10" s="167" t="s">
        <v>12</v>
      </c>
      <c r="F10" s="168"/>
      <c r="G10" s="167" t="s">
        <v>13</v>
      </c>
      <c r="H10" s="168"/>
      <c r="I10" s="169" t="s">
        <v>14</v>
      </c>
      <c r="J10" s="170"/>
    </row>
    <row r="11" spans="2:10" ht="32" customHeight="1">
      <c r="B11" s="42" t="s">
        <v>40</v>
      </c>
      <c r="C11" s="30">
        <v>1</v>
      </c>
      <c r="D11" s="35">
        <v>2</v>
      </c>
      <c r="E11" s="189" t="s">
        <v>15</v>
      </c>
      <c r="F11" s="190"/>
      <c r="G11" s="189" t="s">
        <v>16</v>
      </c>
      <c r="H11" s="190"/>
      <c r="I11" s="31" t="s">
        <v>22</v>
      </c>
      <c r="J11" s="31" t="s">
        <v>23</v>
      </c>
    </row>
    <row r="12" spans="2:10" ht="32" customHeight="1">
      <c r="B12" s="41" t="s">
        <v>41</v>
      </c>
      <c r="C12" s="30">
        <v>4</v>
      </c>
      <c r="D12" s="30">
        <v>1</v>
      </c>
      <c r="E12" s="197" t="s">
        <v>17</v>
      </c>
      <c r="F12" s="198"/>
      <c r="G12" s="36" t="s">
        <v>21</v>
      </c>
      <c r="H12" s="31" t="s">
        <v>22</v>
      </c>
      <c r="I12" s="191" t="s">
        <v>15</v>
      </c>
      <c r="J12" s="192"/>
    </row>
    <row r="13" spans="2:10" ht="18" customHeight="1">
      <c r="B13" s="41" t="s">
        <v>42</v>
      </c>
      <c r="C13" s="186" t="s">
        <v>45</v>
      </c>
      <c r="D13" s="187"/>
      <c r="E13" s="187"/>
      <c r="F13" s="187"/>
      <c r="G13" s="187"/>
      <c r="H13" s="187"/>
      <c r="I13" s="187"/>
      <c r="J13" s="188"/>
    </row>
    <row r="14" spans="2:10" ht="32" customHeight="1">
      <c r="B14" s="42" t="s">
        <v>43</v>
      </c>
      <c r="C14" s="31">
        <v>3</v>
      </c>
      <c r="D14" s="31">
        <v>4</v>
      </c>
      <c r="E14" s="31" t="s">
        <v>20</v>
      </c>
      <c r="F14" s="36" t="s">
        <v>21</v>
      </c>
      <c r="G14" s="197" t="s">
        <v>17</v>
      </c>
      <c r="H14" s="198"/>
      <c r="I14" s="191" t="s">
        <v>18</v>
      </c>
      <c r="J14" s="192"/>
    </row>
    <row r="15" spans="2:10" ht="32" customHeight="1">
      <c r="B15" s="41" t="s">
        <v>44</v>
      </c>
      <c r="C15" s="37">
        <v>2</v>
      </c>
      <c r="D15" s="31">
        <v>3</v>
      </c>
      <c r="E15" s="189" t="s">
        <v>18</v>
      </c>
      <c r="F15" s="190"/>
      <c r="G15" s="31" t="s">
        <v>20</v>
      </c>
      <c r="H15" s="31" t="s">
        <v>23</v>
      </c>
      <c r="I15" s="191" t="s">
        <v>16</v>
      </c>
      <c r="J15" s="192"/>
    </row>
    <row r="17" spans="2:10" ht="18">
      <c r="B17" s="18" t="s">
        <v>34</v>
      </c>
      <c r="C17" s="19"/>
    </row>
    <row r="18" spans="2:10">
      <c r="B18" s="17" t="s">
        <v>36</v>
      </c>
      <c r="C18" s="16" t="s">
        <v>2</v>
      </c>
      <c r="D18" s="16" t="s">
        <v>1</v>
      </c>
      <c r="E18" s="167" t="s">
        <v>12</v>
      </c>
      <c r="F18" s="168"/>
      <c r="G18" s="167" t="s">
        <v>13</v>
      </c>
      <c r="H18" s="168"/>
      <c r="I18" s="169" t="s">
        <v>14</v>
      </c>
      <c r="J18" s="170"/>
    </row>
    <row r="19" spans="2:10" ht="32" customHeight="1">
      <c r="B19" s="42" t="s">
        <v>40</v>
      </c>
      <c r="C19" s="30">
        <v>1</v>
      </c>
      <c r="D19" s="30">
        <v>2</v>
      </c>
      <c r="E19" s="205" t="s">
        <v>15</v>
      </c>
      <c r="F19" s="206"/>
      <c r="G19" s="189" t="s">
        <v>16</v>
      </c>
      <c r="H19" s="190"/>
      <c r="I19" s="38" t="s">
        <v>22</v>
      </c>
      <c r="J19" s="31" t="s">
        <v>23</v>
      </c>
    </row>
    <row r="20" spans="2:10" ht="32" customHeight="1">
      <c r="B20" s="41" t="s">
        <v>41</v>
      </c>
      <c r="C20" s="30">
        <v>4</v>
      </c>
      <c r="D20" s="30">
        <v>1</v>
      </c>
      <c r="E20" s="189" t="s">
        <v>17</v>
      </c>
      <c r="F20" s="190"/>
      <c r="G20" s="31" t="s">
        <v>21</v>
      </c>
      <c r="H20" s="38" t="s">
        <v>22</v>
      </c>
      <c r="I20" s="199" t="s">
        <v>15</v>
      </c>
      <c r="J20" s="200"/>
    </row>
    <row r="21" spans="2:10" ht="18" customHeight="1">
      <c r="B21" s="41" t="s">
        <v>42</v>
      </c>
      <c r="C21" s="186" t="s">
        <v>45</v>
      </c>
      <c r="D21" s="187"/>
      <c r="E21" s="187"/>
      <c r="F21" s="187"/>
      <c r="G21" s="187"/>
      <c r="H21" s="187"/>
      <c r="I21" s="187"/>
      <c r="J21" s="188"/>
    </row>
    <row r="22" spans="2:10" ht="32" customHeight="1">
      <c r="B22" s="42" t="s">
        <v>43</v>
      </c>
      <c r="C22" s="39">
        <v>3</v>
      </c>
      <c r="D22" s="31">
        <v>4</v>
      </c>
      <c r="E22" s="31" t="s">
        <v>20</v>
      </c>
      <c r="F22" s="31" t="s">
        <v>21</v>
      </c>
      <c r="G22" s="189" t="s">
        <v>17</v>
      </c>
      <c r="H22" s="190"/>
      <c r="I22" s="191" t="s">
        <v>18</v>
      </c>
      <c r="J22" s="192"/>
    </row>
    <row r="23" spans="2:10" ht="32" customHeight="1">
      <c r="B23" s="41" t="s">
        <v>44</v>
      </c>
      <c r="C23" s="31">
        <v>2</v>
      </c>
      <c r="D23" s="39">
        <v>3</v>
      </c>
      <c r="E23" s="189" t="s">
        <v>18</v>
      </c>
      <c r="F23" s="190"/>
      <c r="G23" s="31" t="s">
        <v>20</v>
      </c>
      <c r="H23" s="31" t="s">
        <v>23</v>
      </c>
      <c r="I23" s="191" t="s">
        <v>16</v>
      </c>
      <c r="J23" s="192"/>
    </row>
    <row r="25" spans="2:10" ht="18">
      <c r="B25" s="49" t="s">
        <v>35</v>
      </c>
      <c r="C25" s="50"/>
    </row>
    <row r="26" spans="2:10">
      <c r="B26" s="17" t="s">
        <v>36</v>
      </c>
      <c r="C26" s="16" t="s">
        <v>2</v>
      </c>
      <c r="D26" s="16" t="s">
        <v>1</v>
      </c>
      <c r="E26" s="167" t="s">
        <v>12</v>
      </c>
      <c r="F26" s="168"/>
      <c r="G26" s="167" t="s">
        <v>13</v>
      </c>
      <c r="H26" s="168"/>
      <c r="I26" s="169" t="s">
        <v>14</v>
      </c>
      <c r="J26" s="170"/>
    </row>
    <row r="27" spans="2:10" ht="32" customHeight="1">
      <c r="B27" s="42" t="s">
        <v>40</v>
      </c>
      <c r="C27" s="30">
        <v>1</v>
      </c>
      <c r="D27" s="30">
        <v>2</v>
      </c>
      <c r="E27" s="189" t="s">
        <v>15</v>
      </c>
      <c r="F27" s="190"/>
      <c r="G27" s="203" t="s">
        <v>16</v>
      </c>
      <c r="H27" s="204"/>
      <c r="I27" s="31" t="s">
        <v>22</v>
      </c>
      <c r="J27" s="46" t="s">
        <v>23</v>
      </c>
    </row>
    <row r="28" spans="2:10" ht="32" customHeight="1">
      <c r="B28" s="41" t="s">
        <v>41</v>
      </c>
      <c r="C28" s="47">
        <v>4</v>
      </c>
      <c r="D28" s="30">
        <v>1</v>
      </c>
      <c r="E28" s="189" t="s">
        <v>17</v>
      </c>
      <c r="F28" s="190"/>
      <c r="G28" s="31" t="s">
        <v>21</v>
      </c>
      <c r="H28" s="31" t="s">
        <v>22</v>
      </c>
      <c r="I28" s="191" t="s">
        <v>15</v>
      </c>
      <c r="J28" s="192"/>
    </row>
    <row r="29" spans="2:10" ht="18" customHeight="1">
      <c r="B29" s="41" t="s">
        <v>42</v>
      </c>
      <c r="C29" s="186" t="s">
        <v>45</v>
      </c>
      <c r="D29" s="187"/>
      <c r="E29" s="187"/>
      <c r="F29" s="187"/>
      <c r="G29" s="187"/>
      <c r="H29" s="187"/>
      <c r="I29" s="187"/>
      <c r="J29" s="188"/>
    </row>
    <row r="30" spans="2:10" ht="32" customHeight="1">
      <c r="B30" s="42" t="s">
        <v>43</v>
      </c>
      <c r="C30" s="31">
        <v>3</v>
      </c>
      <c r="D30" s="48">
        <v>4</v>
      </c>
      <c r="E30" s="31" t="s">
        <v>20</v>
      </c>
      <c r="F30" s="31" t="s">
        <v>21</v>
      </c>
      <c r="G30" s="189" t="s">
        <v>17</v>
      </c>
      <c r="H30" s="190"/>
      <c r="I30" s="191" t="s">
        <v>18</v>
      </c>
      <c r="J30" s="192"/>
    </row>
    <row r="31" spans="2:10" ht="32" customHeight="1">
      <c r="B31" s="41" t="s">
        <v>44</v>
      </c>
      <c r="C31" s="31">
        <v>2</v>
      </c>
      <c r="D31" s="40">
        <v>3</v>
      </c>
      <c r="E31" s="189" t="s">
        <v>18</v>
      </c>
      <c r="F31" s="190"/>
      <c r="G31" s="31" t="s">
        <v>20</v>
      </c>
      <c r="H31" s="46" t="s">
        <v>23</v>
      </c>
      <c r="I31" s="201" t="s">
        <v>16</v>
      </c>
      <c r="J31" s="202"/>
    </row>
  </sheetData>
  <mergeCells count="48">
    <mergeCell ref="E12:F12"/>
    <mergeCell ref="I12:J12"/>
    <mergeCell ref="E31:F31"/>
    <mergeCell ref="I31:J31"/>
    <mergeCell ref="E27:F27"/>
    <mergeCell ref="G27:H27"/>
    <mergeCell ref="E28:F28"/>
    <mergeCell ref="I28:J28"/>
    <mergeCell ref="G30:H30"/>
    <mergeCell ref="I30:J30"/>
    <mergeCell ref="E26:F26"/>
    <mergeCell ref="G26:H26"/>
    <mergeCell ref="I26:J26"/>
    <mergeCell ref="E19:F19"/>
    <mergeCell ref="G19:H19"/>
    <mergeCell ref="E20:F20"/>
    <mergeCell ref="E10:F10"/>
    <mergeCell ref="G10:H10"/>
    <mergeCell ref="I10:J10"/>
    <mergeCell ref="E11:F11"/>
    <mergeCell ref="G11:H11"/>
    <mergeCell ref="I20:J20"/>
    <mergeCell ref="G22:H22"/>
    <mergeCell ref="I22:J22"/>
    <mergeCell ref="E23:F23"/>
    <mergeCell ref="I23:J23"/>
    <mergeCell ref="C21:J21"/>
    <mergeCell ref="E15:F15"/>
    <mergeCell ref="I15:J15"/>
    <mergeCell ref="E18:F18"/>
    <mergeCell ref="G18:H18"/>
    <mergeCell ref="I18:J18"/>
    <mergeCell ref="C13:J13"/>
    <mergeCell ref="C5:J5"/>
    <mergeCell ref="C29:J29"/>
    <mergeCell ref="E2:F2"/>
    <mergeCell ref="G2:H2"/>
    <mergeCell ref="I2:J2"/>
    <mergeCell ref="E3:F3"/>
    <mergeCell ref="G3:H3"/>
    <mergeCell ref="E4:F4"/>
    <mergeCell ref="I4:J4"/>
    <mergeCell ref="G6:H6"/>
    <mergeCell ref="I6:J6"/>
    <mergeCell ref="E7:F7"/>
    <mergeCell ref="I7:J7"/>
    <mergeCell ref="G14:H14"/>
    <mergeCell ref="I14:J14"/>
  </mergeCells>
  <pageMargins left="0.5" right="0.25" top="0.75" bottom="0.25" header="0.05" footer="0.0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17" sqref="C17"/>
    </sheetView>
  </sheetViews>
  <sheetFormatPr baseColWidth="10" defaultRowHeight="14" x14ac:dyDescent="0"/>
  <cols>
    <col min="1" max="1" width="4.1640625" customWidth="1"/>
    <col min="2" max="2" width="8.6640625" customWidth="1"/>
    <col min="3" max="3" width="78.33203125" customWidth="1"/>
    <col min="4" max="4" width="16.5" customWidth="1"/>
  </cols>
  <sheetData>
    <row r="2" spans="2:4" ht="18">
      <c r="B2" s="143"/>
      <c r="C2" s="6" t="s">
        <v>72</v>
      </c>
      <c r="D2" s="143"/>
    </row>
    <row r="3" spans="2:4" ht="18">
      <c r="B3" s="144" t="s">
        <v>58</v>
      </c>
      <c r="C3" s="144" t="s">
        <v>59</v>
      </c>
      <c r="D3" s="144" t="s">
        <v>60</v>
      </c>
    </row>
    <row r="4" spans="2:4" ht="18">
      <c r="B4" s="145">
        <v>0.32291666666666669</v>
      </c>
      <c r="C4" s="143" t="s">
        <v>55</v>
      </c>
      <c r="D4" s="143" t="s">
        <v>65</v>
      </c>
    </row>
    <row r="5" spans="2:4" ht="18">
      <c r="B5" s="145">
        <v>0.35416666666666669</v>
      </c>
      <c r="C5" s="143" t="s">
        <v>56</v>
      </c>
      <c r="D5" s="143" t="s">
        <v>65</v>
      </c>
    </row>
    <row r="6" spans="2:4" ht="18">
      <c r="B6" s="145">
        <v>0.375</v>
      </c>
      <c r="C6" s="143" t="s">
        <v>57</v>
      </c>
      <c r="D6" s="143" t="s">
        <v>65</v>
      </c>
    </row>
    <row r="7" spans="2:4" ht="18">
      <c r="B7" s="145">
        <v>0.375</v>
      </c>
      <c r="C7" s="143" t="s">
        <v>61</v>
      </c>
      <c r="D7" s="143" t="s">
        <v>67</v>
      </c>
    </row>
    <row r="8" spans="2:4" ht="18">
      <c r="B8" s="145">
        <v>0.40277777777777773</v>
      </c>
      <c r="C8" s="143" t="s">
        <v>62</v>
      </c>
      <c r="D8" s="143" t="s">
        <v>66</v>
      </c>
    </row>
    <row r="9" spans="2:4" ht="18">
      <c r="B9" s="145">
        <v>0.43055555555555558</v>
      </c>
      <c r="C9" s="143" t="s">
        <v>63</v>
      </c>
      <c r="D9" s="143" t="s">
        <v>66</v>
      </c>
    </row>
    <row r="10" spans="2:4" ht="18">
      <c r="B10" s="145">
        <v>0.45833333333333331</v>
      </c>
      <c r="C10" s="143" t="s">
        <v>64</v>
      </c>
      <c r="D10" s="143" t="s">
        <v>67</v>
      </c>
    </row>
    <row r="11" spans="2:4" ht="18">
      <c r="B11" s="145">
        <v>0.4861111111111111</v>
      </c>
      <c r="C11" s="143" t="s">
        <v>42</v>
      </c>
      <c r="D11" s="143"/>
    </row>
    <row r="12" spans="2:4" ht="18">
      <c r="B12" s="145">
        <v>0.52777777777777779</v>
      </c>
      <c r="C12" s="143" t="s">
        <v>68</v>
      </c>
      <c r="D12" s="143" t="s">
        <v>65</v>
      </c>
    </row>
    <row r="13" spans="2:4" ht="18">
      <c r="B13" s="145">
        <v>0.52777777777777779</v>
      </c>
      <c r="C13" s="143" t="s">
        <v>61</v>
      </c>
      <c r="D13" s="143" t="s">
        <v>67</v>
      </c>
    </row>
    <row r="14" spans="2:4" ht="18">
      <c r="B14" s="145">
        <v>5.5555555555555552E-2</v>
      </c>
      <c r="C14" s="143" t="s">
        <v>62</v>
      </c>
      <c r="D14" s="143" t="s">
        <v>66</v>
      </c>
    </row>
    <row r="15" spans="2:4" ht="18">
      <c r="B15" s="145">
        <v>8.3333333333333329E-2</v>
      </c>
      <c r="C15" s="143" t="s">
        <v>63</v>
      </c>
      <c r="D15" s="143" t="s">
        <v>66</v>
      </c>
    </row>
    <row r="16" spans="2:4" ht="18">
      <c r="B16" s="145">
        <v>0.1111111111111111</v>
      </c>
      <c r="C16" s="143" t="s">
        <v>64</v>
      </c>
      <c r="D16" s="143" t="s">
        <v>67</v>
      </c>
    </row>
    <row r="17" spans="2:4" ht="36">
      <c r="B17" s="145">
        <v>0.1388888888888889</v>
      </c>
      <c r="C17" s="146" t="s">
        <v>69</v>
      </c>
      <c r="D17" s="143"/>
    </row>
  </sheetData>
  <phoneticPr fontId="1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 Drivers</vt:lpstr>
      <vt:lpstr>PM Drivers</vt:lpstr>
      <vt:lpstr>Overall Notes</vt:lpstr>
      <vt:lpstr>Individual Groups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Iervolino</dc:creator>
  <cp:lastModifiedBy>Grant Lenahan</cp:lastModifiedBy>
  <cp:lastPrinted>2017-05-09T00:33:57Z</cp:lastPrinted>
  <dcterms:created xsi:type="dcterms:W3CDTF">2010-05-18T00:50:48Z</dcterms:created>
  <dcterms:modified xsi:type="dcterms:W3CDTF">2017-05-09T12:36:38Z</dcterms:modified>
</cp:coreProperties>
</file>